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<sst xmlns="http://schemas.openxmlformats.org/spreadsheetml/2006/main" count="250" uniqueCount="180">
  <si>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</si>
  <si>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</si>
  <si>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</si>
  <si>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</si>
  <si>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</si>
  <si>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</si>
  <si>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</si>
  <si>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</si>
  <si>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</si>
  <si>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</si>
  <si>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</si>
  <si>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</si>
  <si>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</si>
  <si>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</si>
  <si>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ул.Володарского д 26</t>
  </si>
  <si>
    <t>Отчет по категориям выполненных работ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</si>
  <si>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</si>
  <si>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</si>
  <si>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</si>
  <si>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</si>
  <si>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</si>
  <si>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</si>
  <si>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</si>
  <si>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Полотенцесушитель</t>
  </si>
  <si>
    <t>руб./ шт</t>
  </si>
  <si>
    <t>1 011,26</t>
  </si>
  <si>
    <t>3 033,78</t>
  </si>
  <si>
    <t>Регистр, материал</t>
  </si>
  <si>
    <t>1 321,60</t>
  </si>
  <si>
    <t>Труба, материал</t>
  </si>
  <si>
    <t> 61,36</t>
  </si>
  <si>
    <t> 122,72</t>
  </si>
  <si>
    <t>Фитинг, материал</t>
  </si>
  <si>
    <t> 123,90</t>
  </si>
  <si>
    <t>2 973,60</t>
  </si>
  <si>
    <t>Замена Ц, в подъезде кальк №7</t>
  </si>
  <si>
    <t>8 364,41</t>
  </si>
  <si>
    <t>Замена резьбовых соединений на радиаторе Кальк №1</t>
  </si>
  <si>
    <t>2 500,36</t>
  </si>
  <si>
    <t>17 502,52</t>
  </si>
  <si>
    <t>Замена фитинга (крана) на системе отопления  Кальк №2</t>
  </si>
  <si>
    <t>1 429,77</t>
  </si>
  <si>
    <t>4 289,31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</si>
  <si>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</si>
  <si>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</si>
  <si>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</si>
  <si>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</si>
  <si>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</si>
  <si>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17 247,75</t>
  </si>
  <si>
    <t>Сбор ивывоз ТБО</t>
  </si>
  <si>
    <t> 259,80</t>
  </si>
  <si>
    <t>47 746,04</t>
  </si>
  <si>
    <t>Аварийное обслуживание</t>
  </si>
  <si>
    <t>руб./кв.м</t>
  </si>
  <si>
    <t> 2,19</t>
  </si>
  <si>
    <t>20 097,19</t>
  </si>
  <si>
    <t>Проверка щитовых приборов</t>
  </si>
  <si>
    <t> 289,00</t>
  </si>
  <si>
    <t>17 918,00</t>
  </si>
  <si>
    <t>Ремонт щитовых приборов</t>
  </si>
  <si>
    <t> 594,00</t>
  </si>
  <si>
    <t>4 158,00</t>
  </si>
  <si>
    <t>Замена автоматического выключателя</t>
  </si>
  <si>
    <t> 373,00</t>
  </si>
  <si>
    <t>1 865,00</t>
  </si>
  <si>
    <t>Ремонт распределительной колодки</t>
  </si>
  <si>
    <t> 295,00</t>
  </si>
  <si>
    <t> 885,00</t>
  </si>
  <si>
    <t>Ревизия электропроводки</t>
  </si>
  <si>
    <t>руб/м п</t>
  </si>
  <si>
    <t> 242,00</t>
  </si>
  <si>
    <t>1 210,00</t>
  </si>
  <si>
    <t>Установка( изготовление )переноски освещения</t>
  </si>
  <si>
    <t> 43,00</t>
  </si>
  <si>
    <t>4 730,00</t>
  </si>
  <si>
    <t>Очистка кровли от снега</t>
  </si>
  <si>
    <t> 75,00</t>
  </si>
  <si>
    <t>1 500,00</t>
  </si>
  <si>
    <t>Укрепление почтового  ящика</t>
  </si>
  <si>
    <t> 199,00</t>
  </si>
  <si>
    <t> 597,00</t>
  </si>
  <si>
    <t>Смена оконных стекол</t>
  </si>
  <si>
    <t> 602,00</t>
  </si>
  <si>
    <t> 421,40</t>
  </si>
  <si>
    <t>Ремонт оконных рам с подгонкой</t>
  </si>
  <si>
    <t> 292,00</t>
  </si>
  <si>
    <t>Зашивка слуховых окон ДСП</t>
  </si>
  <si>
    <t> 466,00</t>
  </si>
  <si>
    <t> 163,10</t>
  </si>
  <si>
    <t>Осмотр системы ЦО в чердачных и подвальных помещениях</t>
  </si>
  <si>
    <t> 0,90</t>
  </si>
  <si>
    <t>20 885,40</t>
  </si>
  <si>
    <t>Обследование ХВС в квартирах</t>
  </si>
  <si>
    <t> 82,00</t>
  </si>
  <si>
    <t>санитарное содержание</t>
  </si>
  <si>
    <t> 3,95</t>
  </si>
  <si>
    <t>138 123,98</t>
  </si>
  <si>
    <t> 1,69</t>
  </si>
  <si>
    <t>93 057,62</t>
  </si>
  <si>
    <t>73 417,70</t>
  </si>
  <si>
    <t>Изготовление и установка досок объявлений в подъезд</t>
  </si>
  <si>
    <t> 356,00</t>
  </si>
  <si>
    <t>2 492,00</t>
  </si>
  <si>
    <t>Ремонт бетонного пола</t>
  </si>
  <si>
    <t> 692,00</t>
  </si>
  <si>
    <t>1 730,00</t>
  </si>
  <si>
    <t>Смазка дверных петель</t>
  </si>
  <si>
    <t> 85,00</t>
  </si>
  <si>
    <t> 170,00</t>
  </si>
  <si>
    <t>Электроэнергия МОП</t>
  </si>
  <si>
    <t>руб/квт</t>
  </si>
  <si>
    <t> 2,75</t>
  </si>
  <si>
    <t>6 118,75</t>
  </si>
  <si>
    <t> 2,74</t>
  </si>
  <si>
    <t>10 844,92</t>
  </si>
  <si>
    <t> 1,33</t>
  </si>
  <si>
    <t> 825,93</t>
  </si>
  <si>
    <t>Замена стояка ГВС, смета</t>
  </si>
  <si>
    <t>38 446,00</t>
  </si>
  <si>
    <t>аварийное обслуживание</t>
  </si>
  <si>
    <t> 1,83</t>
  </si>
  <si>
    <t>83 967,72</t>
  </si>
  <si>
    <t>Установка доводчика</t>
  </si>
  <si>
    <t>1 100,00</t>
  </si>
  <si>
    <t>Замена участка лежака ХВС</t>
  </si>
  <si>
    <t>25 140,00</t>
  </si>
  <si>
    <t>Установка узла учета ХВС</t>
  </si>
  <si>
    <t>14 008,00</t>
  </si>
  <si>
    <t>Укрепление листов железа</t>
  </si>
  <si>
    <t> 213,00</t>
  </si>
  <si>
    <t>Закупка и установка урны у подъезда</t>
  </si>
  <si>
    <t>2 601,00</t>
  </si>
  <si>
    <t>7 803,00</t>
  </si>
  <si>
    <t>Техническое обслуживание газовых стояков</t>
  </si>
  <si>
    <t> 195,30</t>
  </si>
  <si>
    <t>3 515,40</t>
  </si>
  <si>
    <t>Покраска входной двери, по смете</t>
  </si>
  <si>
    <t> 615,08</t>
  </si>
  <si>
    <t>7 380,96</t>
  </si>
  <si>
    <t>Ремонт деревянной скамейки</t>
  </si>
  <si>
    <t> 285,00</t>
  </si>
  <si>
    <t>Демонтаж детского комплекса, на дворовой территории</t>
  </si>
  <si>
    <t>руб/место</t>
  </si>
  <si>
    <t> 648,00</t>
  </si>
  <si>
    <t> 97,32</t>
  </si>
  <si>
    <t>17 727,81</t>
  </si>
  <si>
    <t>Консервация системы отопления в ж/доме</t>
  </si>
  <si>
    <t>руб/100мп</t>
  </si>
  <si>
    <t> 835,21</t>
  </si>
  <si>
    <t>8 352,10</t>
  </si>
  <si>
    <t>Сбор и вывоз ТБО</t>
  </si>
  <si>
    <t>47 325,17</t>
  </si>
  <si>
    <t> 3,17</t>
  </si>
  <si>
    <t>13 098,44</t>
  </si>
  <si>
    <t>Электроэнергия МОП ночь</t>
  </si>
  <si>
    <t> 1,53</t>
  </si>
  <si>
    <t>2 813,67</t>
  </si>
  <si>
    <t>Замена участка канализационного стояка,смета</t>
  </si>
  <si>
    <t>1 960,00</t>
  </si>
  <si>
    <t>Периодическая проверка и чистка вентканалов и дымоходов</t>
  </si>
  <si>
    <t> 48,50</t>
  </si>
  <si>
    <t>5 820,00</t>
  </si>
  <si>
    <t>Ремонт крыльца дог №79 от3.07.13</t>
  </si>
  <si>
    <t> 256,94</t>
  </si>
  <si>
    <t>1 284,70</t>
  </si>
  <si>
    <t>Рабочая проверка системы отопления в ж/д</t>
  </si>
  <si>
    <t>3 689,00</t>
  </si>
  <si>
    <t>22 134,00</t>
  </si>
  <si>
    <t>Укрепление и замена указателя на доме</t>
  </si>
  <si>
    <t> 383,00</t>
  </si>
  <si>
    <t>Расходы на услуги банка,почты и прочее</t>
  </si>
  <si>
    <t>2%/ руб</t>
  </si>
  <si>
    <t> 0,02</t>
  </si>
  <si>
    <t>21 256,47</t>
  </si>
  <si>
    <t>Постановка заплат из изопласта с просушкой газовым балоном</t>
  </si>
  <si>
    <t> 718,00</t>
  </si>
  <si>
    <t>7 180,00</t>
  </si>
  <si>
    <t>Сведения о доходах и расходах  ( Стандарт п 9, подпункт "б","в"), за 2013 год</t>
  </si>
  <si>
    <t>Итого</t>
  </si>
  <si>
    <t>Адрес дома: г.Лодейное Поле,ул.Володарского,д.26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</si>
</sst>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4.00390625" style="0" customWidth="1"/>
    <col min="2" max="2" width="12.875" style="0" customWidth="1"/>
    <col min="3" max="3" width="13.125" style="0" customWidth="1"/>
    <col min="4" max="4" width="13.625" style="0" customWidth="1"/>
    <col min="5" max="5" width="11.75390625" style="0" customWidth="1"/>
    <col min="6" max="6" width="13.375" style="0" customWidth="1"/>
  </cols>
  <sheetData>
    <row r="1" ht="12.75">
      <c r="A1" t="s">
        <v>177</v>
      </c>
    </row>
    <row r="2" spans="1:4" ht="15">
      <c r="A2" s="5" t="s">
        <v>9</v>
      </c>
      <c r="B2" s="5" t="s">
        <v>14</v>
      </c>
      <c r="C2" s="5"/>
      <c r="D2" s="5"/>
    </row>
    <row r="3" spans="1:5" ht="51">
      <c r="A3" s="2" t="s">
        <v>0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5" ht="12.75">
      <c r="A4" s="3"/>
      <c r="B4" s="9"/>
      <c r="C4" s="9"/>
      <c r="D4" s="9"/>
      <c r="E4" s="9"/>
    </row>
    <row r="5" spans="1:5" ht="12.75">
      <c r="A5" s="4"/>
      <c r="B5" s="10"/>
      <c r="C5" s="10"/>
      <c r="D5" s="10"/>
      <c r="E5" s="10"/>
    </row>
    <row r="6" spans="1:5" ht="12.75">
      <c r="A6" s="1" t="s">
        <v>1</v>
      </c>
      <c r="B6" s="1">
        <v>222460.02</v>
      </c>
      <c r="C6" s="1">
        <v>206659.04</v>
      </c>
      <c r="D6" s="1">
        <v>145072.63</v>
      </c>
      <c r="E6" s="6">
        <f>C6-D6</f>
        <v>61586.41</v>
      </c>
    </row>
    <row r="7" spans="1:6" ht="12.75" customHeight="1">
      <c r="A7" s="1" t="s">
        <v>2</v>
      </c>
      <c r="B7" s="1">
        <v>232922.4</v>
      </c>
      <c r="C7" s="1">
        <v>215852.91</v>
      </c>
      <c r="D7" s="1">
        <v>249304</v>
      </c>
      <c r="E7" s="6">
        <f aca="true" t="shared" si="0" ref="E7:E14">C7-D7</f>
        <v>-33451.09</v>
      </c>
      <c r="F7" s="15"/>
    </row>
    <row r="8" spans="1:6" ht="12.75">
      <c r="A8" s="1" t="s">
        <v>3</v>
      </c>
      <c r="B8" s="1">
        <v>217507.02</v>
      </c>
      <c r="C8" s="1">
        <v>228038.16</v>
      </c>
      <c r="D8" s="1">
        <v>219344.68</v>
      </c>
      <c r="E8" s="6">
        <f t="shared" si="0"/>
        <v>8693.48000000001</v>
      </c>
      <c r="F8" s="15"/>
    </row>
    <row r="9" spans="1:6" ht="12.75">
      <c r="A9" s="1" t="s">
        <v>4</v>
      </c>
      <c r="B9" s="1">
        <v>164198.3</v>
      </c>
      <c r="C9" s="1">
        <v>155190.28</v>
      </c>
      <c r="D9" s="1">
        <v>0</v>
      </c>
      <c r="E9" s="6">
        <f t="shared" si="0"/>
        <v>155190.28</v>
      </c>
      <c r="F9" s="15"/>
    </row>
    <row r="10" spans="1:6" ht="12.75">
      <c r="A10" s="1" t="s">
        <v>5</v>
      </c>
      <c r="B10" s="1">
        <v>93058.68</v>
      </c>
      <c r="C10" s="1">
        <v>86770.67</v>
      </c>
      <c r="D10" s="1">
        <v>93057.61</v>
      </c>
      <c r="E10" s="6">
        <f t="shared" si="0"/>
        <v>-6286.940000000002</v>
      </c>
      <c r="F10" s="7"/>
    </row>
    <row r="11" spans="1:6" ht="12.75">
      <c r="A11" s="1" t="s">
        <v>6</v>
      </c>
      <c r="B11" s="1">
        <v>150325.98</v>
      </c>
      <c r="C11" s="1">
        <v>137530.83</v>
      </c>
      <c r="D11" s="1">
        <v>130046.8</v>
      </c>
      <c r="E11" s="6">
        <f t="shared" si="0"/>
        <v>7484.029999999984</v>
      </c>
      <c r="F11" s="7"/>
    </row>
    <row r="12" spans="1:6" ht="12.75">
      <c r="A12" s="1" t="s">
        <v>7</v>
      </c>
      <c r="B12" s="1">
        <v>2755.86</v>
      </c>
      <c r="C12" s="1">
        <v>2549.79</v>
      </c>
      <c r="D12" s="1">
        <v>3515.4</v>
      </c>
      <c r="E12" s="6">
        <f t="shared" si="0"/>
        <v>-965.6100000000001</v>
      </c>
      <c r="F12" s="7"/>
    </row>
    <row r="13" spans="1:6" ht="12.75">
      <c r="A13" s="1"/>
      <c r="B13" s="1"/>
      <c r="C13" s="1"/>
      <c r="D13" s="1"/>
      <c r="E13" s="6"/>
      <c r="F13" s="7"/>
    </row>
    <row r="14" spans="1:6" ht="12.75">
      <c r="A14" s="1" t="s">
        <v>8</v>
      </c>
      <c r="B14" s="1">
        <f>SUM(B6:B13)</f>
        <v>1083228.26</v>
      </c>
      <c r="C14" s="1">
        <f>SUM(C6:C13)</f>
        <v>1032591.68</v>
      </c>
      <c r="D14" s="1">
        <f>SUM(D6:D13)</f>
        <v>840341.1200000001</v>
      </c>
      <c r="E14" s="6">
        <f t="shared" si="0"/>
        <v>192250.55999999994</v>
      </c>
      <c r="F14" s="7"/>
    </row>
    <row r="15" spans="1:6" ht="12.75">
      <c r="A15" s="11"/>
      <c r="B15" s="11"/>
      <c r="C15" s="11"/>
      <c r="D15" s="11"/>
      <c r="E15" s="7"/>
      <c r="F15" s="7"/>
    </row>
    <row r="16" spans="1:6" ht="12.75">
      <c r="A16" s="11"/>
      <c r="B16" s="11"/>
      <c r="C16" s="11"/>
      <c r="D16" s="11"/>
      <c r="E16" s="7"/>
      <c r="F16" s="7"/>
    </row>
    <row r="17" spans="1:6" ht="12.75">
      <c r="A17" s="11"/>
      <c r="B17" s="11"/>
      <c r="C17" s="11"/>
      <c r="D17" s="11"/>
      <c r="E17" s="7"/>
      <c r="F17" s="7"/>
    </row>
    <row r="18" spans="1:6" ht="12.75">
      <c r="A18" s="11"/>
      <c r="B18" s="11"/>
      <c r="C18" s="11"/>
      <c r="D18" s="11"/>
      <c r="E18" s="7"/>
      <c r="F18" s="7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D69" sqref="D69"/>
    </sheetView>
  </sheetViews>
  <sheetFormatPr defaultColWidth="9.00390625" defaultRowHeight="12.75"/>
  <cols>
    <col min="1" max="1" width="7.00390625" style="0" customWidth="1"/>
    <col min="2" max="2" width="57.00390625" style="0" customWidth="1"/>
    <col min="3" max="3" width="10.25390625" style="0" customWidth="1"/>
    <col min="5" max="5" width="12.375" style="0" customWidth="1"/>
  </cols>
  <sheetData>
    <row r="1" ht="12.75">
      <c r="A1" t="s">
        <v>15</v>
      </c>
    </row>
    <row r="2" ht="12.75">
      <c r="A2" t="s">
        <v>179</v>
      </c>
    </row>
    <row r="3" ht="12.75">
      <c r="A3" t="s">
        <v>16</v>
      </c>
    </row>
    <row r="4" spans="1:6" ht="25.5">
      <c r="A4" s="12" t="s">
        <v>17</v>
      </c>
      <c r="B4" s="13" t="s">
        <v>18</v>
      </c>
      <c r="C4" s="1" t="s">
        <v>19</v>
      </c>
      <c r="D4" s="13" t="s">
        <v>20</v>
      </c>
      <c r="E4" s="1" t="s">
        <v>21</v>
      </c>
      <c r="F4" s="1" t="s">
        <v>22</v>
      </c>
    </row>
    <row r="5" spans="1:6" ht="12.75">
      <c r="A5" s="1">
        <v>1</v>
      </c>
      <c r="B5" s="1" t="s">
        <v>23</v>
      </c>
      <c r="C5" s="1" t="s">
        <v>24</v>
      </c>
      <c r="D5" s="1" t="s">
        <v>25</v>
      </c>
      <c r="E5" s="1">
        <v>3</v>
      </c>
      <c r="F5" s="1" t="s">
        <v>26</v>
      </c>
    </row>
    <row r="6" spans="1:6" ht="12.75">
      <c r="A6" s="1">
        <v>2</v>
      </c>
      <c r="B6" s="1" t="s">
        <v>27</v>
      </c>
      <c r="C6" s="1" t="s">
        <v>24</v>
      </c>
      <c r="D6" s="1" t="s">
        <v>28</v>
      </c>
      <c r="E6" s="1">
        <v>1</v>
      </c>
      <c r="F6" s="1" t="s">
        <v>28</v>
      </c>
    </row>
    <row r="7" spans="1:6" ht="12.75">
      <c r="A7" s="1">
        <v>3</v>
      </c>
      <c r="B7" s="1" t="s">
        <v>29</v>
      </c>
      <c r="C7" s="1" t="s">
        <v>24</v>
      </c>
      <c r="D7" s="1" t="s">
        <v>30</v>
      </c>
      <c r="E7" s="1">
        <v>2</v>
      </c>
      <c r="F7" s="1" t="s">
        <v>31</v>
      </c>
    </row>
    <row r="8" spans="1:6" ht="12.75">
      <c r="A8" s="1">
        <v>4</v>
      </c>
      <c r="B8" s="1" t="s">
        <v>32</v>
      </c>
      <c r="C8" s="1" t="s">
        <v>24</v>
      </c>
      <c r="D8" s="1" t="s">
        <v>33</v>
      </c>
      <c r="E8" s="1">
        <v>24</v>
      </c>
      <c r="F8" s="1" t="s">
        <v>34</v>
      </c>
    </row>
    <row r="9" spans="1:7" ht="12.75">
      <c r="A9" s="1">
        <v>5</v>
      </c>
      <c r="B9" s="1" t="s">
        <v>35</v>
      </c>
      <c r="C9" s="1" t="s">
        <v>24</v>
      </c>
      <c r="D9" s="1" t="s">
        <v>36</v>
      </c>
      <c r="E9" s="1">
        <v>1</v>
      </c>
      <c r="F9" s="14" t="s">
        <v>36</v>
      </c>
      <c r="G9" s="3"/>
    </row>
    <row r="10" spans="1:7" ht="12.75">
      <c r="A10" s="1">
        <v>6</v>
      </c>
      <c r="B10" s="1" t="s">
        <v>37</v>
      </c>
      <c r="C10" s="1" t="s">
        <v>24</v>
      </c>
      <c r="D10" s="1" t="s">
        <v>38</v>
      </c>
      <c r="E10" s="1">
        <v>7</v>
      </c>
      <c r="F10" s="14" t="s">
        <v>39</v>
      </c>
      <c r="G10" s="3"/>
    </row>
    <row r="11" spans="1:7" ht="12.75">
      <c r="A11" s="1">
        <v>7</v>
      </c>
      <c r="B11" s="1" t="s">
        <v>40</v>
      </c>
      <c r="C11" s="1" t="s">
        <v>24</v>
      </c>
      <c r="D11" s="1" t="s">
        <v>41</v>
      </c>
      <c r="E11" s="1">
        <v>3</v>
      </c>
      <c r="F11" s="14" t="s">
        <v>42</v>
      </c>
      <c r="G11" s="3"/>
    </row>
    <row r="12" spans="1:7" ht="12.75">
      <c r="A12" s="1">
        <v>8</v>
      </c>
      <c r="B12" s="1" t="s">
        <v>43</v>
      </c>
      <c r="C12" s="1" t="s">
        <v>24</v>
      </c>
      <c r="D12" s="1" t="s">
        <v>44</v>
      </c>
      <c r="E12" s="1">
        <v>1</v>
      </c>
      <c r="F12" s="14" t="s">
        <v>44</v>
      </c>
      <c r="G12" s="3"/>
    </row>
    <row r="13" spans="1:7" ht="12.75">
      <c r="A13" s="1">
        <v>9</v>
      </c>
      <c r="B13" s="1" t="s">
        <v>45</v>
      </c>
      <c r="C13" s="1" t="s">
        <v>46</v>
      </c>
      <c r="D13" s="1" t="s">
        <v>47</v>
      </c>
      <c r="E13" s="1">
        <v>183.78</v>
      </c>
      <c r="F13" s="14" t="s">
        <v>48</v>
      </c>
      <c r="G13" s="3"/>
    </row>
    <row r="14" spans="1:7" ht="12.75">
      <c r="A14" s="1">
        <v>10</v>
      </c>
      <c r="B14" s="1" t="s">
        <v>49</v>
      </c>
      <c r="C14" s="1" t="s">
        <v>46</v>
      </c>
      <c r="D14" s="1" t="s">
        <v>50</v>
      </c>
      <c r="E14" s="1">
        <v>183.78</v>
      </c>
      <c r="F14" s="14" t="s">
        <v>51</v>
      </c>
      <c r="G14" s="3"/>
    </row>
    <row r="15" spans="1:7" ht="12.75">
      <c r="A15" s="1">
        <v>11</v>
      </c>
      <c r="B15" s="1" t="s">
        <v>52</v>
      </c>
      <c r="C15" s="1" t="s">
        <v>53</v>
      </c>
      <c r="D15" s="1" t="s">
        <v>54</v>
      </c>
      <c r="E15" s="1">
        <v>9176.8</v>
      </c>
      <c r="F15" s="14" t="s">
        <v>55</v>
      </c>
      <c r="G15" s="3"/>
    </row>
    <row r="16" spans="1:7" ht="12.75">
      <c r="A16" s="1">
        <v>12</v>
      </c>
      <c r="B16" s="1" t="s">
        <v>56</v>
      </c>
      <c r="C16" s="1" t="s">
        <v>24</v>
      </c>
      <c r="D16" s="1" t="s">
        <v>57</v>
      </c>
      <c r="E16" s="1">
        <v>62</v>
      </c>
      <c r="F16" s="14" t="s">
        <v>58</v>
      </c>
      <c r="G16" s="3"/>
    </row>
    <row r="17" spans="1:7" ht="12.75">
      <c r="A17" s="1">
        <v>13</v>
      </c>
      <c r="B17" s="1" t="s">
        <v>59</v>
      </c>
      <c r="C17" s="1" t="s">
        <v>24</v>
      </c>
      <c r="D17" s="1" t="s">
        <v>60</v>
      </c>
      <c r="E17" s="1">
        <v>7</v>
      </c>
      <c r="F17" s="14" t="s">
        <v>61</v>
      </c>
      <c r="G17" s="3"/>
    </row>
    <row r="18" spans="1:7" ht="12.75">
      <c r="A18" s="1">
        <v>14</v>
      </c>
      <c r="B18" s="1" t="s">
        <v>62</v>
      </c>
      <c r="C18" s="1" t="s">
        <v>24</v>
      </c>
      <c r="D18" s="1" t="s">
        <v>63</v>
      </c>
      <c r="E18" s="1">
        <v>5</v>
      </c>
      <c r="F18" s="14" t="s">
        <v>64</v>
      </c>
      <c r="G18" s="3"/>
    </row>
    <row r="19" spans="1:7" ht="12.75">
      <c r="A19" s="1">
        <v>15</v>
      </c>
      <c r="B19" s="1" t="s">
        <v>65</v>
      </c>
      <c r="C19" s="1" t="s">
        <v>24</v>
      </c>
      <c r="D19" s="1" t="s">
        <v>66</v>
      </c>
      <c r="E19" s="1">
        <v>3</v>
      </c>
      <c r="F19" s="14" t="s">
        <v>67</v>
      </c>
      <c r="G19" s="3"/>
    </row>
    <row r="20" spans="1:7" ht="12.75">
      <c r="A20" s="1">
        <v>16</v>
      </c>
      <c r="B20" s="1" t="s">
        <v>68</v>
      </c>
      <c r="C20" s="1" t="s">
        <v>69</v>
      </c>
      <c r="D20" s="1" t="s">
        <v>70</v>
      </c>
      <c r="E20" s="1">
        <v>5</v>
      </c>
      <c r="F20" s="14" t="s">
        <v>71</v>
      </c>
      <c r="G20" s="3"/>
    </row>
    <row r="21" spans="1:7" ht="12.75">
      <c r="A21" s="1">
        <v>17</v>
      </c>
      <c r="B21" s="1" t="s">
        <v>72</v>
      </c>
      <c r="C21" s="1" t="s">
        <v>69</v>
      </c>
      <c r="D21" s="1" t="s">
        <v>73</v>
      </c>
      <c r="E21" s="1">
        <v>110</v>
      </c>
      <c r="F21" s="14" t="s">
        <v>74</v>
      </c>
      <c r="G21" s="3"/>
    </row>
    <row r="22" spans="1:7" ht="12.75">
      <c r="A22" s="1">
        <v>18</v>
      </c>
      <c r="B22" s="1" t="s">
        <v>75</v>
      </c>
      <c r="C22" s="1" t="s">
        <v>53</v>
      </c>
      <c r="D22" s="1" t="s">
        <v>76</v>
      </c>
      <c r="E22" s="1">
        <v>20</v>
      </c>
      <c r="F22" s="14" t="s">
        <v>77</v>
      </c>
      <c r="G22" s="3"/>
    </row>
    <row r="23" spans="1:7" ht="12.75">
      <c r="A23" s="1">
        <v>19</v>
      </c>
      <c r="B23" s="1" t="s">
        <v>78</v>
      </c>
      <c r="C23" s="1" t="s">
        <v>24</v>
      </c>
      <c r="D23" s="1" t="s">
        <v>79</v>
      </c>
      <c r="E23" s="1">
        <v>3</v>
      </c>
      <c r="F23" s="14" t="s">
        <v>80</v>
      </c>
      <c r="G23" s="3"/>
    </row>
    <row r="24" spans="1:7" ht="12.75">
      <c r="A24" s="1">
        <v>20</v>
      </c>
      <c r="B24" s="1" t="s">
        <v>81</v>
      </c>
      <c r="C24" s="1" t="s">
        <v>53</v>
      </c>
      <c r="D24" s="1" t="s">
        <v>82</v>
      </c>
      <c r="E24" s="1">
        <v>0.7</v>
      </c>
      <c r="F24" s="14" t="s">
        <v>83</v>
      </c>
      <c r="G24" s="3"/>
    </row>
    <row r="25" spans="1:7" ht="12.75">
      <c r="A25" s="1">
        <v>21</v>
      </c>
      <c r="B25" s="1" t="s">
        <v>84</v>
      </c>
      <c r="C25" s="1" t="s">
        <v>24</v>
      </c>
      <c r="D25" s="1" t="s">
        <v>85</v>
      </c>
      <c r="E25" s="1">
        <v>1</v>
      </c>
      <c r="F25" s="14" t="s">
        <v>85</v>
      </c>
      <c r="G25" s="3"/>
    </row>
    <row r="26" spans="1:7" ht="12.75">
      <c r="A26" s="1">
        <v>22</v>
      </c>
      <c r="B26" s="1" t="s">
        <v>86</v>
      </c>
      <c r="C26" s="1" t="s">
        <v>53</v>
      </c>
      <c r="D26" s="1" t="s">
        <v>87</v>
      </c>
      <c r="E26" s="1">
        <v>0.35</v>
      </c>
      <c r="F26" s="14" t="s">
        <v>88</v>
      </c>
      <c r="G26" s="3"/>
    </row>
    <row r="27" spans="1:7" ht="12.75">
      <c r="A27" s="1">
        <v>23</v>
      </c>
      <c r="B27" s="1" t="s">
        <v>89</v>
      </c>
      <c r="C27" s="1" t="s">
        <v>53</v>
      </c>
      <c r="D27" s="1" t="s">
        <v>90</v>
      </c>
      <c r="E27" s="1">
        <v>5801.5</v>
      </c>
      <c r="F27" s="14" t="s">
        <v>91</v>
      </c>
      <c r="G27" s="3"/>
    </row>
    <row r="28" spans="1:7" ht="12.75">
      <c r="A28" s="1">
        <v>24</v>
      </c>
      <c r="B28" s="1" t="s">
        <v>92</v>
      </c>
      <c r="C28" s="1" t="s">
        <v>24</v>
      </c>
      <c r="D28" s="1" t="s">
        <v>93</v>
      </c>
      <c r="E28" s="1">
        <v>1</v>
      </c>
      <c r="F28" s="14" t="s">
        <v>93</v>
      </c>
      <c r="G28" s="3"/>
    </row>
    <row r="29" spans="1:7" ht="12.75">
      <c r="A29" s="1">
        <v>25</v>
      </c>
      <c r="B29" s="1" t="s">
        <v>94</v>
      </c>
      <c r="C29" s="1" t="s">
        <v>53</v>
      </c>
      <c r="D29" s="1" t="s">
        <v>95</v>
      </c>
      <c r="E29" s="1">
        <v>34968.096</v>
      </c>
      <c r="F29" s="14" t="s">
        <v>96</v>
      </c>
      <c r="G29" s="3"/>
    </row>
    <row r="30" spans="1:7" ht="12.75">
      <c r="A30" s="1">
        <v>26</v>
      </c>
      <c r="B30" s="1" t="s">
        <v>5</v>
      </c>
      <c r="C30" s="1" t="s">
        <v>53</v>
      </c>
      <c r="D30" s="1" t="s">
        <v>97</v>
      </c>
      <c r="E30" s="1">
        <v>55063.68</v>
      </c>
      <c r="F30" s="14" t="s">
        <v>98</v>
      </c>
      <c r="G30" s="3"/>
    </row>
    <row r="31" spans="1:7" ht="12.75">
      <c r="A31" s="1">
        <v>27</v>
      </c>
      <c r="B31" s="1" t="s">
        <v>94</v>
      </c>
      <c r="C31" s="1" t="s">
        <v>53</v>
      </c>
      <c r="D31" s="1" t="s">
        <v>95</v>
      </c>
      <c r="E31" s="1">
        <v>18586.76</v>
      </c>
      <c r="F31" s="14" t="s">
        <v>99</v>
      </c>
      <c r="G31" s="3"/>
    </row>
    <row r="32" spans="1:7" ht="12.75">
      <c r="A32" s="1">
        <v>28</v>
      </c>
      <c r="B32" s="1" t="s">
        <v>100</v>
      </c>
      <c r="C32" s="1" t="s">
        <v>24</v>
      </c>
      <c r="D32" s="1" t="s">
        <v>101</v>
      </c>
      <c r="E32" s="1">
        <v>7</v>
      </c>
      <c r="F32" s="14" t="s">
        <v>102</v>
      </c>
      <c r="G32" s="3"/>
    </row>
    <row r="33" spans="1:7" ht="12.75">
      <c r="A33" s="1">
        <v>29</v>
      </c>
      <c r="B33" s="1" t="s">
        <v>103</v>
      </c>
      <c r="C33" s="1" t="s">
        <v>53</v>
      </c>
      <c r="D33" s="1" t="s">
        <v>104</v>
      </c>
      <c r="E33" s="1">
        <v>2.5</v>
      </c>
      <c r="F33" s="14" t="s">
        <v>105</v>
      </c>
      <c r="G33" s="3"/>
    </row>
    <row r="34" spans="1:7" ht="12.75">
      <c r="A34" s="1">
        <v>30</v>
      </c>
      <c r="B34" s="1" t="s">
        <v>106</v>
      </c>
      <c r="C34" s="1" t="s">
        <v>24</v>
      </c>
      <c r="D34" s="1" t="s">
        <v>107</v>
      </c>
      <c r="E34" s="1">
        <v>2</v>
      </c>
      <c r="F34" s="14" t="s">
        <v>108</v>
      </c>
      <c r="G34" s="3"/>
    </row>
    <row r="35" spans="1:7" ht="12.75">
      <c r="A35" s="1">
        <v>31</v>
      </c>
      <c r="B35" s="1" t="s">
        <v>109</v>
      </c>
      <c r="C35" s="1" t="s">
        <v>110</v>
      </c>
      <c r="D35" s="1" t="s">
        <v>111</v>
      </c>
      <c r="E35" s="1">
        <v>2225</v>
      </c>
      <c r="F35" s="14" t="s">
        <v>112</v>
      </c>
      <c r="G35" s="3"/>
    </row>
    <row r="36" spans="1:7" ht="12.75">
      <c r="A36" s="1">
        <v>32</v>
      </c>
      <c r="B36" s="1" t="s">
        <v>109</v>
      </c>
      <c r="C36" s="1" t="s">
        <v>110</v>
      </c>
      <c r="D36" s="1" t="s">
        <v>113</v>
      </c>
      <c r="E36" s="1">
        <v>3958</v>
      </c>
      <c r="F36" s="14" t="s">
        <v>114</v>
      </c>
      <c r="G36" s="3"/>
    </row>
    <row r="37" spans="1:7" ht="12.75">
      <c r="A37" s="1">
        <v>33</v>
      </c>
      <c r="B37" s="1" t="s">
        <v>109</v>
      </c>
      <c r="C37" s="1" t="s">
        <v>110</v>
      </c>
      <c r="D37" s="1" t="s">
        <v>115</v>
      </c>
      <c r="E37" s="1">
        <v>621</v>
      </c>
      <c r="F37" s="14" t="s">
        <v>116</v>
      </c>
      <c r="G37" s="3"/>
    </row>
    <row r="38" spans="1:7" ht="12.75">
      <c r="A38" s="1">
        <v>34</v>
      </c>
      <c r="B38" s="1" t="s">
        <v>117</v>
      </c>
      <c r="C38" s="1" t="s">
        <v>24</v>
      </c>
      <c r="D38" s="1" t="s">
        <v>118</v>
      </c>
      <c r="E38" s="1">
        <v>1</v>
      </c>
      <c r="F38" s="14" t="s">
        <v>118</v>
      </c>
      <c r="G38" s="3"/>
    </row>
    <row r="39" spans="1:7" ht="12.75">
      <c r="A39" s="1">
        <v>35</v>
      </c>
      <c r="B39" s="1" t="s">
        <v>119</v>
      </c>
      <c r="C39" s="1" t="s">
        <v>53</v>
      </c>
      <c r="D39" s="1" t="s">
        <v>120</v>
      </c>
      <c r="E39" s="1">
        <v>45884</v>
      </c>
      <c r="F39" s="14" t="s">
        <v>121</v>
      </c>
      <c r="G39" s="3"/>
    </row>
    <row r="40" spans="1:7" ht="12.75">
      <c r="A40" s="1">
        <v>36</v>
      </c>
      <c r="B40" s="1" t="s">
        <v>122</v>
      </c>
      <c r="C40" s="1" t="s">
        <v>24</v>
      </c>
      <c r="D40" s="1" t="s">
        <v>123</v>
      </c>
      <c r="E40" s="1">
        <v>1</v>
      </c>
      <c r="F40" s="14" t="s">
        <v>123</v>
      </c>
      <c r="G40" s="3"/>
    </row>
    <row r="41" spans="1:7" ht="12.75">
      <c r="A41" s="1">
        <v>37</v>
      </c>
      <c r="B41" s="1" t="s">
        <v>124</v>
      </c>
      <c r="C41" s="1" t="s">
        <v>24</v>
      </c>
      <c r="D41" s="1" t="s">
        <v>125</v>
      </c>
      <c r="E41" s="1">
        <v>1</v>
      </c>
      <c r="F41" s="14" t="s">
        <v>125</v>
      </c>
      <c r="G41" s="3"/>
    </row>
    <row r="42" spans="1:7" ht="12.75">
      <c r="A42" s="1">
        <v>38</v>
      </c>
      <c r="B42" s="1" t="s">
        <v>126</v>
      </c>
      <c r="C42" s="1" t="s">
        <v>24</v>
      </c>
      <c r="D42" s="1" t="s">
        <v>127</v>
      </c>
      <c r="E42" s="1">
        <v>1</v>
      </c>
      <c r="F42" s="14" t="s">
        <v>127</v>
      </c>
      <c r="G42" s="3"/>
    </row>
    <row r="43" spans="1:7" ht="12.75">
      <c r="A43" s="1">
        <v>39</v>
      </c>
      <c r="B43" s="1" t="s">
        <v>128</v>
      </c>
      <c r="C43" s="1" t="s">
        <v>53</v>
      </c>
      <c r="D43" s="1" t="s">
        <v>129</v>
      </c>
      <c r="E43" s="1">
        <v>1</v>
      </c>
      <c r="F43" s="14" t="s">
        <v>129</v>
      </c>
      <c r="G43" s="3"/>
    </row>
    <row r="44" spans="1:7" ht="12.75">
      <c r="A44" s="1">
        <v>40</v>
      </c>
      <c r="B44" s="1" t="s">
        <v>130</v>
      </c>
      <c r="C44" s="1" t="s">
        <v>24</v>
      </c>
      <c r="D44" s="1" t="s">
        <v>131</v>
      </c>
      <c r="E44" s="1">
        <v>3</v>
      </c>
      <c r="F44" s="14" t="s">
        <v>132</v>
      </c>
      <c r="G44" s="3"/>
    </row>
    <row r="45" spans="1:7" ht="12.75">
      <c r="A45" s="1">
        <v>41</v>
      </c>
      <c r="B45" s="1" t="s">
        <v>133</v>
      </c>
      <c r="C45" s="1" t="s">
        <v>24</v>
      </c>
      <c r="D45" s="1" t="s">
        <v>134</v>
      </c>
      <c r="E45" s="1">
        <v>18</v>
      </c>
      <c r="F45" s="14" t="s">
        <v>135</v>
      </c>
      <c r="G45" s="3"/>
    </row>
    <row r="46" spans="1:7" ht="12.75">
      <c r="A46" s="1">
        <v>42</v>
      </c>
      <c r="B46" s="1" t="s">
        <v>136</v>
      </c>
      <c r="C46" s="1" t="s">
        <v>24</v>
      </c>
      <c r="D46" s="1" t="s">
        <v>137</v>
      </c>
      <c r="E46" s="1">
        <v>12</v>
      </c>
      <c r="F46" s="14" t="s">
        <v>138</v>
      </c>
      <c r="G46" s="3"/>
    </row>
    <row r="47" spans="1:7" ht="12.75">
      <c r="A47" s="1">
        <v>43</v>
      </c>
      <c r="B47" s="1" t="s">
        <v>139</v>
      </c>
      <c r="C47" s="1" t="s">
        <v>24</v>
      </c>
      <c r="D47" s="1" t="s">
        <v>140</v>
      </c>
      <c r="E47" s="1">
        <v>1</v>
      </c>
      <c r="F47" s="14" t="s">
        <v>140</v>
      </c>
      <c r="G47" s="3"/>
    </row>
    <row r="48" spans="1:7" ht="12.75">
      <c r="A48" s="1">
        <v>44</v>
      </c>
      <c r="B48" s="1" t="s">
        <v>141</v>
      </c>
      <c r="C48" s="1" t="s">
        <v>142</v>
      </c>
      <c r="D48" s="1" t="s">
        <v>143</v>
      </c>
      <c r="E48" s="1">
        <v>1</v>
      </c>
      <c r="F48" s="14" t="s">
        <v>143</v>
      </c>
      <c r="G48" s="3"/>
    </row>
    <row r="49" spans="1:7" ht="12.75">
      <c r="A49" s="1">
        <v>45</v>
      </c>
      <c r="B49" s="1" t="s">
        <v>45</v>
      </c>
      <c r="C49" s="1" t="s">
        <v>46</v>
      </c>
      <c r="D49" s="1" t="s">
        <v>144</v>
      </c>
      <c r="E49" s="1">
        <v>182.16</v>
      </c>
      <c r="F49" s="14" t="s">
        <v>145</v>
      </c>
      <c r="G49" s="3"/>
    </row>
    <row r="50" spans="1:7" ht="12.75">
      <c r="A50" s="1">
        <v>46</v>
      </c>
      <c r="B50" s="1" t="s">
        <v>146</v>
      </c>
      <c r="C50" s="1" t="s">
        <v>147</v>
      </c>
      <c r="D50" s="1" t="s">
        <v>148</v>
      </c>
      <c r="E50" s="1">
        <v>10</v>
      </c>
      <c r="F50" s="14" t="s">
        <v>149</v>
      </c>
      <c r="G50" s="3"/>
    </row>
    <row r="51" spans="1:7" ht="12.75">
      <c r="A51" s="1">
        <v>47</v>
      </c>
      <c r="B51" s="1" t="s">
        <v>150</v>
      </c>
      <c r="C51" s="1" t="s">
        <v>46</v>
      </c>
      <c r="D51" s="1" t="s">
        <v>50</v>
      </c>
      <c r="E51" s="1">
        <v>182.16</v>
      </c>
      <c r="F51" s="14" t="s">
        <v>151</v>
      </c>
      <c r="G51" s="3"/>
    </row>
    <row r="52" spans="1:7" ht="12.75">
      <c r="A52" s="1">
        <v>48</v>
      </c>
      <c r="B52" s="1" t="s">
        <v>109</v>
      </c>
      <c r="C52" s="1" t="s">
        <v>110</v>
      </c>
      <c r="D52" s="1" t="s">
        <v>152</v>
      </c>
      <c r="E52" s="1">
        <v>4132</v>
      </c>
      <c r="F52" s="14" t="s">
        <v>153</v>
      </c>
      <c r="G52" s="3"/>
    </row>
    <row r="53" spans="1:7" ht="12.75">
      <c r="A53" s="1">
        <v>49</v>
      </c>
      <c r="B53" s="1" t="s">
        <v>154</v>
      </c>
      <c r="C53" s="1" t="s">
        <v>110</v>
      </c>
      <c r="D53" s="1" t="s">
        <v>155</v>
      </c>
      <c r="E53" s="1">
        <v>1839</v>
      </c>
      <c r="F53" s="14" t="s">
        <v>156</v>
      </c>
      <c r="G53" s="3"/>
    </row>
    <row r="54" spans="1:7" ht="12.75">
      <c r="A54" s="1">
        <v>50</v>
      </c>
      <c r="B54" s="1" t="s">
        <v>157</v>
      </c>
      <c r="C54" s="1" t="s">
        <v>24</v>
      </c>
      <c r="D54" s="1" t="s">
        <v>158</v>
      </c>
      <c r="E54" s="1">
        <v>1</v>
      </c>
      <c r="F54" s="14" t="s">
        <v>158</v>
      </c>
      <c r="G54" s="3"/>
    </row>
    <row r="55" spans="1:7" ht="12.75">
      <c r="A55" s="1">
        <v>51</v>
      </c>
      <c r="B55" s="1" t="s">
        <v>159</v>
      </c>
      <c r="C55" s="1" t="s">
        <v>24</v>
      </c>
      <c r="D55" s="1" t="s">
        <v>160</v>
      </c>
      <c r="E55" s="1">
        <v>120</v>
      </c>
      <c r="F55" s="14" t="s">
        <v>161</v>
      </c>
      <c r="G55" s="3"/>
    </row>
    <row r="56" spans="1:7" ht="12.75">
      <c r="A56" s="1">
        <v>52</v>
      </c>
      <c r="B56" s="1" t="s">
        <v>162</v>
      </c>
      <c r="C56" s="1" t="s">
        <v>24</v>
      </c>
      <c r="D56" s="1" t="s">
        <v>163</v>
      </c>
      <c r="E56" s="1">
        <v>5</v>
      </c>
      <c r="F56" s="14" t="s">
        <v>164</v>
      </c>
      <c r="G56" s="3"/>
    </row>
    <row r="57" spans="1:7" ht="12.75">
      <c r="A57" s="1">
        <v>53</v>
      </c>
      <c r="B57" s="1" t="s">
        <v>165</v>
      </c>
      <c r="C57" s="1" t="s">
        <v>147</v>
      </c>
      <c r="D57" s="1" t="s">
        <v>166</v>
      </c>
      <c r="E57" s="1">
        <v>6</v>
      </c>
      <c r="F57" s="14" t="s">
        <v>167</v>
      </c>
      <c r="G57" s="3"/>
    </row>
    <row r="58" spans="1:7" ht="12.75">
      <c r="A58" s="1">
        <v>54</v>
      </c>
      <c r="B58" s="1" t="s">
        <v>168</v>
      </c>
      <c r="C58" s="1" t="s">
        <v>24</v>
      </c>
      <c r="D58" s="1" t="s">
        <v>169</v>
      </c>
      <c r="E58" s="1">
        <v>1</v>
      </c>
      <c r="F58" s="14" t="s">
        <v>169</v>
      </c>
      <c r="G58" s="3"/>
    </row>
    <row r="59" spans="1:7" ht="12.75">
      <c r="A59" s="1">
        <v>55</v>
      </c>
      <c r="B59" s="1" t="s">
        <v>170</v>
      </c>
      <c r="C59" s="1" t="s">
        <v>171</v>
      </c>
      <c r="D59" s="1" t="s">
        <v>172</v>
      </c>
      <c r="E59" s="1">
        <v>1032591.68</v>
      </c>
      <c r="F59" s="14" t="s">
        <v>173</v>
      </c>
      <c r="G59" s="3"/>
    </row>
    <row r="60" spans="1:7" ht="12.75">
      <c r="A60" s="1">
        <v>56</v>
      </c>
      <c r="B60" s="1" t="s">
        <v>174</v>
      </c>
      <c r="C60" s="1" t="s">
        <v>53</v>
      </c>
      <c r="D60" s="1" t="s">
        <v>175</v>
      </c>
      <c r="E60" s="1">
        <v>10</v>
      </c>
      <c r="F60" s="14" t="s">
        <v>176</v>
      </c>
      <c r="G60" s="3"/>
    </row>
    <row r="61" spans="1:7" ht="12.75">
      <c r="A61" s="1"/>
      <c r="B61" s="1" t="s">
        <v>178</v>
      </c>
      <c r="C61" s="1"/>
      <c r="D61" s="1"/>
      <c r="E61" s="1"/>
      <c r="F61" s="1">
        <v>840339.2</v>
      </c>
      <c r="G61" s="3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2012-03-27T04:51:33Z</dcterms:created>
  <dcterms:modified xsi:type="dcterms:W3CDTF">2014-01-30T07:24:06Z</dcterms:modified>
  <cp:category/>
  <cp:version/>
  <cp:contentType/>
  <cp:contentStatus/>
</cp:coreProperties>
</file>