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2014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<sst xmlns="http://schemas.openxmlformats.org/spreadsheetml/2006/main" count="147" uniqueCount="119">
  <si>
    <t>Наименование статей</t>
  </si>
  <si>
    <t>Текущий ремонт</t>
  </si>
  <si>
    <t>Техническое содержание</t>
  </si>
  <si>
    <t>Санитарное содержание</t>
  </si>
  <si>
    <t>Капитальный ремонт</t>
  </si>
  <si>
    <t>Управляющая компания</t>
  </si>
  <si>
    <t>Сбор, вывоз и размещение ТБО</t>
  </si>
  <si>
    <t>Обслуживание газовых сетей</t>
  </si>
  <si>
    <t>ВСЕГО: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</si>
  <si>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</si>
  <si>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</si>
  <si>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</si>
  <si>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</si>
  <si>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</si>
  <si>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Лодейное Поле ул.Ленина д 33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</si>
  <si>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</si>
  <si>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</si>
  <si>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</si>
  <si>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</si>
  <si>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</si>
  <si>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</si>
  <si>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</si>
  <si>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 шт</t>
  </si>
  <si>
    <t>Размещение ТБО</t>
  </si>
  <si>
    <t>руб/м3</t>
  </si>
  <si>
    <t>руб./кв.м</t>
  </si>
  <si>
    <t>Проверка щитовых приборов</t>
  </si>
  <si>
    <t> 289,00</t>
  </si>
  <si>
    <t>руб/м п</t>
  </si>
  <si>
    <t>Сбивание сосулек с кровли</t>
  </si>
  <si>
    <t> 31,42</t>
  </si>
  <si>
    <t>Очистка кровли от снега</t>
  </si>
  <si>
    <t> 75,00</t>
  </si>
  <si>
    <t>Осмотр системы ЦО в чердачных и подвальных помещениях</t>
  </si>
  <si>
    <t> 0,90</t>
  </si>
  <si>
    <t>санитарное содержание</t>
  </si>
  <si>
    <t> 3,95</t>
  </si>
  <si>
    <t> 1,69</t>
  </si>
  <si>
    <t>Электроэнергия МОП</t>
  </si>
  <si>
    <t>руб/квт</t>
  </si>
  <si>
    <t>аварийное обслуживание</t>
  </si>
  <si>
    <t> 1,83</t>
  </si>
  <si>
    <t> 97,32</t>
  </si>
  <si>
    <t>Сбор и вывоз ТБО</t>
  </si>
  <si>
    <t> 3,14</t>
  </si>
  <si>
    <t>руб/дом</t>
  </si>
  <si>
    <t>Расходы на услуги банка,почты и прочее</t>
  </si>
  <si>
    <t>2%/ руб</t>
  </si>
  <si>
    <t> 0,02</t>
  </si>
  <si>
    <t>ИТОГО</t>
  </si>
  <si>
    <t>Сведения о доходах и расходах  ( Стандарт п 9, подпункт "б","в"), за 2014 год</t>
  </si>
  <si>
    <t xml:space="preserve">Адрес дома: г. Лодейное Поле,пр-кт Ленина, д.33 </t>
  </si>
  <si>
    <t>Период: c 01.01.2014  по  31.12.2014</t>
  </si>
  <si>
    <t>Труба, материал</t>
  </si>
  <si>
    <t> 61,36</t>
  </si>
  <si>
    <t> 184,08</t>
  </si>
  <si>
    <t>Замена участка магистрали или стояка Ц.о кальк №5</t>
  </si>
  <si>
    <t>4  310,03</t>
  </si>
  <si>
    <t> 578,00</t>
  </si>
  <si>
    <t>4  266,00</t>
  </si>
  <si>
    <t>63  414,65</t>
  </si>
  <si>
    <t>29  872,22</t>
  </si>
  <si>
    <t>5  818,43</t>
  </si>
  <si>
    <t>32  347,08</t>
  </si>
  <si>
    <t>6  072,77</t>
  </si>
  <si>
    <t>4  006,64</t>
  </si>
  <si>
    <t>Обивка поверхности оцинкованным железом</t>
  </si>
  <si>
    <t> 369,00</t>
  </si>
  <si>
    <t> 738,00</t>
  </si>
  <si>
    <t>Установка поручней на перильное ограждение</t>
  </si>
  <si>
    <t> 283,00</t>
  </si>
  <si>
    <t> 764,10</t>
  </si>
  <si>
    <t>5  491,88</t>
  </si>
  <si>
    <t>Постановка заплат из изопласта с просушкой газовым балоном</t>
  </si>
  <si>
    <t> 718,00</t>
  </si>
  <si>
    <t> 274,70</t>
  </si>
  <si>
    <t>17  141,28</t>
  </si>
  <si>
    <t>5  235,00</t>
  </si>
  <si>
    <t>2  186,83</t>
  </si>
  <si>
    <t>Периодическая проверка и чистка вент каналов и дымоходов</t>
  </si>
  <si>
    <t> 55,00</t>
  </si>
  <si>
    <t>6  270,00</t>
  </si>
  <si>
    <t>спил деревьев</t>
  </si>
  <si>
    <t> 709,88</t>
  </si>
  <si>
    <t>1  064,82</t>
  </si>
  <si>
    <t>замена окон, акт 32 от 20.06.2014 г.</t>
  </si>
  <si>
    <t>99  096,00</t>
  </si>
  <si>
    <t>подготовительные работы</t>
  </si>
  <si>
    <t>руб/час</t>
  </si>
  <si>
    <t> 189,00</t>
  </si>
  <si>
    <t> 75,60</t>
  </si>
  <si>
    <t>размещение ТБО</t>
  </si>
  <si>
    <t> 0,77</t>
  </si>
  <si>
    <t> 257,77</t>
  </si>
  <si>
    <t xml:space="preserve">Размещение ТБО </t>
  </si>
  <si>
    <t> 0,80</t>
  </si>
  <si>
    <t>7  070,40</t>
  </si>
  <si>
    <t> 1,96</t>
  </si>
  <si>
    <t>17  978,63</t>
  </si>
  <si>
    <t>фитинг</t>
  </si>
  <si>
    <t> 123,19</t>
  </si>
  <si>
    <t> 246,38</t>
  </si>
  <si>
    <t>электроэнергия МОП, 3,27</t>
  </si>
  <si>
    <t> 3,27</t>
  </si>
  <si>
    <t>2  985,51</t>
  </si>
  <si>
    <t>песок строительный</t>
  </si>
  <si>
    <t>руб/ уч-к</t>
  </si>
  <si>
    <t> 62,50</t>
  </si>
  <si>
    <t> 125,00</t>
  </si>
  <si>
    <t>закрытие  окна ДВП</t>
  </si>
  <si>
    <t> 464,20</t>
  </si>
  <si>
    <t> 46,42</t>
  </si>
  <si>
    <t>сварочные работы</t>
  </si>
  <si>
    <t> 515,92</t>
  </si>
  <si>
    <t>1  031,84</t>
  </si>
  <si>
    <t>снятие показаний эл.счетчиков МОП</t>
  </si>
  <si>
    <t> 77,24</t>
  </si>
  <si>
    <t>1  853,76</t>
  </si>
  <si>
    <t>321  247,12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</si>
</sst>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31.75390625" style="0" customWidth="1"/>
    <col min="2" max="2" width="14.875" style="0" customWidth="1"/>
    <col min="3" max="3" width="15.375" style="0" customWidth="1"/>
    <col min="4" max="4" width="14.125" style="0" customWidth="1"/>
    <col min="5" max="5" width="12.125" style="0" customWidth="1"/>
  </cols>
  <sheetData>
    <row r="1" ht="12.75">
      <c r="A1" t="s">
        <v>50</v>
      </c>
    </row>
    <row r="2" spans="1:2" ht="15">
      <c r="A2" t="s">
        <v>9</v>
      </c>
      <c r="B2" s="3" t="s">
        <v>14</v>
      </c>
    </row>
    <row r="3" spans="1:5" ht="51">
      <c r="A3" s="2" t="s">
        <v>0</v>
      </c>
      <c r="B3" s="6" t="s">
        <v>10</v>
      </c>
      <c r="C3" s="6" t="s">
        <v>11</v>
      </c>
      <c r="D3" s="6" t="s">
        <v>12</v>
      </c>
      <c r="E3" s="6" t="s">
        <v>13</v>
      </c>
    </row>
    <row r="4" spans="1:5" ht="12.75">
      <c r="A4" s="1" t="s">
        <v>1</v>
      </c>
      <c r="B4" s="1">
        <v>71411.04</v>
      </c>
      <c r="C4" s="1">
        <v>66985.92</v>
      </c>
      <c r="D4" s="1">
        <v>7992.43</v>
      </c>
      <c r="E4" s="4">
        <f>C4-D4</f>
        <v>58993.49</v>
      </c>
    </row>
    <row r="5" spans="1:5" ht="12.75">
      <c r="A5" s="1" t="s">
        <v>2</v>
      </c>
      <c r="B5" s="1">
        <v>74769.24</v>
      </c>
      <c r="C5" s="1">
        <v>69928.6</v>
      </c>
      <c r="D5" s="1">
        <v>57920.93</v>
      </c>
      <c r="E5" s="4">
        <f aca="true" t="shared" si="0" ref="E5:E11">C5-D5</f>
        <v>12007.670000000006</v>
      </c>
    </row>
    <row r="6" spans="1:5" ht="12.75">
      <c r="A6" s="1" t="s">
        <v>3</v>
      </c>
      <c r="B6" s="1">
        <v>69821.28</v>
      </c>
      <c r="C6" s="1">
        <v>65654.68</v>
      </c>
      <c r="D6" s="1">
        <v>77844.71</v>
      </c>
      <c r="E6" s="4">
        <f t="shared" si="0"/>
        <v>-12190.030000000013</v>
      </c>
    </row>
    <row r="7" spans="1:7" ht="12.75" customHeight="1">
      <c r="A7" s="1" t="s">
        <v>4</v>
      </c>
      <c r="B7" s="1">
        <v>17866.8</v>
      </c>
      <c r="C7" s="1">
        <v>20124.63</v>
      </c>
      <c r="D7" s="1">
        <v>99096</v>
      </c>
      <c r="E7" s="4">
        <f t="shared" si="0"/>
        <v>-78971.37</v>
      </c>
      <c r="F7" s="10"/>
      <c r="G7" s="7"/>
    </row>
    <row r="8" spans="1:7" ht="12.75">
      <c r="A8" s="1" t="s">
        <v>5</v>
      </c>
      <c r="B8" s="1">
        <v>29872.32</v>
      </c>
      <c r="C8" s="1">
        <v>28021.04</v>
      </c>
      <c r="D8" s="1">
        <v>29872.2</v>
      </c>
      <c r="E8" s="4">
        <f t="shared" si="0"/>
        <v>-1851.1599999999999</v>
      </c>
      <c r="F8" s="10"/>
      <c r="G8" s="7"/>
    </row>
    <row r="9" spans="1:7" ht="12.75">
      <c r="A9" s="1" t="s">
        <v>6</v>
      </c>
      <c r="B9" s="1">
        <v>48520.86</v>
      </c>
      <c r="C9" s="1">
        <v>45491.25</v>
      </c>
      <c r="D9" s="1">
        <v>48520.85</v>
      </c>
      <c r="E9" s="4">
        <f t="shared" si="0"/>
        <v>-3029.5999999999985</v>
      </c>
      <c r="F9" s="10"/>
      <c r="G9" s="7"/>
    </row>
    <row r="10" spans="1:7" ht="12.75">
      <c r="A10" s="1" t="s">
        <v>7</v>
      </c>
      <c r="B10" s="1">
        <v>884.88</v>
      </c>
      <c r="C10" s="1">
        <v>829.94</v>
      </c>
      <c r="D10" s="1"/>
      <c r="E10" s="4">
        <f t="shared" si="0"/>
        <v>829.94</v>
      </c>
      <c r="F10" s="8"/>
      <c r="G10" s="7"/>
    </row>
    <row r="11" spans="1:7" ht="12.75">
      <c r="A11" s="1" t="s">
        <v>8</v>
      </c>
      <c r="B11" s="1">
        <f>SUM(B4:B10)</f>
        <v>313146.42</v>
      </c>
      <c r="C11" s="1">
        <f>SUM(C4:C10)</f>
        <v>297036.06</v>
      </c>
      <c r="D11" s="1">
        <f>SUM(D4:D10)</f>
        <v>321247.12</v>
      </c>
      <c r="E11" s="4">
        <f t="shared" si="0"/>
        <v>-24211.059999999998</v>
      </c>
      <c r="F11" s="8"/>
      <c r="G11" s="7"/>
    </row>
    <row r="12" spans="1:7" ht="12.75">
      <c r="A12" s="7"/>
      <c r="B12" s="7"/>
      <c r="C12" s="7"/>
      <c r="D12" s="7"/>
      <c r="E12" s="8"/>
      <c r="F12" s="8"/>
      <c r="G12" s="7"/>
    </row>
    <row r="13" spans="1:7" ht="12.75">
      <c r="A13" s="7"/>
      <c r="B13" s="7"/>
      <c r="C13" s="7"/>
      <c r="D13" s="7"/>
      <c r="E13" s="8"/>
      <c r="F13" s="8"/>
      <c r="G13" s="7"/>
    </row>
    <row r="14" spans="1:7" ht="12.75">
      <c r="A14" s="7"/>
      <c r="B14" s="7"/>
      <c r="C14" s="7"/>
      <c r="D14" s="7"/>
      <c r="E14" s="8"/>
      <c r="F14" s="8"/>
      <c r="G14" s="7"/>
    </row>
    <row r="15" spans="1:7" ht="12.75">
      <c r="A15" s="7"/>
      <c r="B15" s="7"/>
      <c r="C15" s="7"/>
      <c r="D15" s="7"/>
      <c r="E15" s="8"/>
      <c r="F15" s="8"/>
      <c r="G15" s="7"/>
    </row>
    <row r="16" spans="1:7" ht="12.75">
      <c r="A16" s="7"/>
      <c r="B16" s="7"/>
      <c r="C16" s="7"/>
      <c r="D16" s="7"/>
      <c r="E16" s="8"/>
      <c r="F16" s="8"/>
      <c r="G16" s="7"/>
    </row>
    <row r="17" spans="1:7" ht="12.75">
      <c r="A17" s="7"/>
      <c r="B17" s="7"/>
      <c r="C17" s="7"/>
      <c r="D17" s="7"/>
      <c r="E17" s="8"/>
      <c r="F17" s="8"/>
      <c r="G17" s="7"/>
    </row>
    <row r="18" spans="5:6" ht="12.75">
      <c r="E18" s="5"/>
      <c r="F18" s="5"/>
    </row>
  </sheetData>
  <sheetProtection/>
  <mergeCells count="1">
    <mergeCell ref="F7:F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F17" sqref="F17"/>
    </sheetView>
  </sheetViews>
  <sheetFormatPr defaultColWidth="9.00390625" defaultRowHeight="12.75"/>
  <cols>
    <col min="1" max="1" width="5.625" style="0" customWidth="1"/>
    <col min="2" max="2" width="57.00390625" style="0" customWidth="1"/>
    <col min="4" max="4" width="10.875" style="0" customWidth="1"/>
    <col min="6" max="6" width="11.125" style="0" customWidth="1"/>
  </cols>
  <sheetData>
    <row r="1" ht="12.75">
      <c r="A1" t="s">
        <v>15</v>
      </c>
    </row>
    <row r="2" ht="12.75">
      <c r="A2" t="s">
        <v>51</v>
      </c>
    </row>
    <row r="3" ht="12.75">
      <c r="A3" t="s">
        <v>52</v>
      </c>
    </row>
    <row r="5" spans="1:6" ht="12.75">
      <c r="A5" s="9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</row>
    <row r="6" spans="1:6" ht="12.75">
      <c r="A6" s="1">
        <v>1</v>
      </c>
      <c r="B6" s="1" t="s">
        <v>53</v>
      </c>
      <c r="C6" s="1" t="s">
        <v>28</v>
      </c>
      <c r="D6" s="11" t="s">
        <v>54</v>
      </c>
      <c r="E6" s="11">
        <v>3</v>
      </c>
      <c r="F6" s="11" t="s">
        <v>55</v>
      </c>
    </row>
    <row r="7" spans="1:6" ht="12.75">
      <c r="A7" s="1">
        <v>2</v>
      </c>
      <c r="B7" s="1" t="s">
        <v>56</v>
      </c>
      <c r="C7" s="1" t="s">
        <v>22</v>
      </c>
      <c r="D7" s="11" t="s">
        <v>57</v>
      </c>
      <c r="E7" s="11">
        <v>1</v>
      </c>
      <c r="F7" s="11" t="s">
        <v>57</v>
      </c>
    </row>
    <row r="8" spans="1:6" ht="12.75">
      <c r="A8" s="1">
        <v>3</v>
      </c>
      <c r="B8" s="1" t="s">
        <v>26</v>
      </c>
      <c r="C8" s="1" t="s">
        <v>22</v>
      </c>
      <c r="D8" s="11" t="s">
        <v>27</v>
      </c>
      <c r="E8" s="11">
        <v>2</v>
      </c>
      <c r="F8" s="11" t="s">
        <v>58</v>
      </c>
    </row>
    <row r="9" spans="1:6" ht="12.75">
      <c r="A9" s="1">
        <v>4</v>
      </c>
      <c r="B9" s="1" t="s">
        <v>33</v>
      </c>
      <c r="C9" s="1" t="s">
        <v>25</v>
      </c>
      <c r="D9" s="11" t="s">
        <v>34</v>
      </c>
      <c r="E9" s="11">
        <v>1580</v>
      </c>
      <c r="F9" s="11" t="s">
        <v>59</v>
      </c>
    </row>
    <row r="10" spans="1:6" ht="12.75">
      <c r="A10" s="1">
        <v>5</v>
      </c>
      <c r="B10" s="1" t="s">
        <v>35</v>
      </c>
      <c r="C10" s="1" t="s">
        <v>25</v>
      </c>
      <c r="D10" s="11" t="s">
        <v>36</v>
      </c>
      <c r="E10" s="11">
        <v>16054.34</v>
      </c>
      <c r="F10" s="11" t="s">
        <v>60</v>
      </c>
    </row>
    <row r="11" spans="1:6" ht="12.75">
      <c r="A11" s="1">
        <v>6</v>
      </c>
      <c r="B11" s="1" t="s">
        <v>5</v>
      </c>
      <c r="C11" s="1" t="s">
        <v>25</v>
      </c>
      <c r="D11" s="11" t="s">
        <v>37</v>
      </c>
      <c r="E11" s="11">
        <v>17675.88</v>
      </c>
      <c r="F11" s="11" t="s">
        <v>61</v>
      </c>
    </row>
    <row r="12" spans="1:6" ht="12.75">
      <c r="A12" s="1">
        <v>7</v>
      </c>
      <c r="B12" s="1" t="s">
        <v>35</v>
      </c>
      <c r="C12" s="1" t="s">
        <v>25</v>
      </c>
      <c r="D12" s="11" t="s">
        <v>36</v>
      </c>
      <c r="E12" s="11">
        <v>1473.02</v>
      </c>
      <c r="F12" s="11" t="s">
        <v>62</v>
      </c>
    </row>
    <row r="13" spans="1:6" ht="12.75">
      <c r="A13" s="1">
        <v>8</v>
      </c>
      <c r="B13" s="1" t="s">
        <v>40</v>
      </c>
      <c r="C13" s="1" t="s">
        <v>25</v>
      </c>
      <c r="D13" s="11" t="s">
        <v>41</v>
      </c>
      <c r="E13" s="11">
        <v>17676</v>
      </c>
      <c r="F13" s="11" t="s">
        <v>63</v>
      </c>
    </row>
    <row r="14" spans="1:6" ht="12.75">
      <c r="A14" s="1">
        <v>9</v>
      </c>
      <c r="B14" s="1" t="s">
        <v>23</v>
      </c>
      <c r="C14" s="1" t="s">
        <v>24</v>
      </c>
      <c r="D14" s="11" t="s">
        <v>42</v>
      </c>
      <c r="E14" s="11">
        <v>62.4</v>
      </c>
      <c r="F14" s="11" t="s">
        <v>64</v>
      </c>
    </row>
    <row r="15" spans="1:6" ht="12.75">
      <c r="A15" s="1">
        <v>10</v>
      </c>
      <c r="B15" s="1" t="s">
        <v>38</v>
      </c>
      <c r="C15" s="1" t="s">
        <v>39</v>
      </c>
      <c r="D15" s="11" t="s">
        <v>44</v>
      </c>
      <c r="E15" s="11">
        <v>1276</v>
      </c>
      <c r="F15" s="11" t="s">
        <v>65</v>
      </c>
    </row>
    <row r="16" spans="1:6" ht="12.75">
      <c r="A16" s="1">
        <v>11</v>
      </c>
      <c r="B16" s="1" t="s">
        <v>66</v>
      </c>
      <c r="C16" s="1" t="s">
        <v>25</v>
      </c>
      <c r="D16" s="11" t="s">
        <v>67</v>
      </c>
      <c r="E16" s="11">
        <v>2</v>
      </c>
      <c r="F16" s="11" t="s">
        <v>68</v>
      </c>
    </row>
    <row r="17" spans="1:6" ht="12.75">
      <c r="A17" s="1">
        <v>12</v>
      </c>
      <c r="B17" s="1" t="s">
        <v>69</v>
      </c>
      <c r="C17" s="1" t="s">
        <v>28</v>
      </c>
      <c r="D17" s="11" t="s">
        <v>70</v>
      </c>
      <c r="E17" s="11">
        <v>2.7</v>
      </c>
      <c r="F17" s="11" t="s">
        <v>71</v>
      </c>
    </row>
    <row r="18" spans="1:6" ht="12.75">
      <c r="A18" s="1">
        <v>13</v>
      </c>
      <c r="B18" s="1" t="s">
        <v>46</v>
      </c>
      <c r="C18" s="1" t="s">
        <v>47</v>
      </c>
      <c r="D18" s="11" t="s">
        <v>48</v>
      </c>
      <c r="E18" s="11">
        <v>274593.94</v>
      </c>
      <c r="F18" s="11" t="s">
        <v>72</v>
      </c>
    </row>
    <row r="19" spans="1:6" ht="12.75">
      <c r="A19" s="1">
        <v>14</v>
      </c>
      <c r="B19" s="1" t="s">
        <v>73</v>
      </c>
      <c r="C19" s="1" t="s">
        <v>25</v>
      </c>
      <c r="D19" s="11" t="s">
        <v>74</v>
      </c>
      <c r="E19" s="11">
        <v>1</v>
      </c>
      <c r="F19" s="11" t="s">
        <v>74</v>
      </c>
    </row>
    <row r="20" spans="1:6" ht="12.75">
      <c r="A20" s="1">
        <v>15</v>
      </c>
      <c r="B20" s="1" t="s">
        <v>43</v>
      </c>
      <c r="C20" s="1" t="s">
        <v>24</v>
      </c>
      <c r="D20" s="11" t="s">
        <v>75</v>
      </c>
      <c r="E20" s="11">
        <v>62.4</v>
      </c>
      <c r="F20" s="11" t="s">
        <v>76</v>
      </c>
    </row>
    <row r="21" spans="1:6" ht="12.75">
      <c r="A21" s="1">
        <v>16</v>
      </c>
      <c r="B21" s="1" t="s">
        <v>31</v>
      </c>
      <c r="C21" s="1" t="s">
        <v>25</v>
      </c>
      <c r="D21" s="11" t="s">
        <v>32</v>
      </c>
      <c r="E21" s="11">
        <v>69.8</v>
      </c>
      <c r="F21" s="11" t="s">
        <v>77</v>
      </c>
    </row>
    <row r="22" spans="1:6" ht="12.75">
      <c r="A22" s="1">
        <v>17</v>
      </c>
      <c r="B22" s="1" t="s">
        <v>29</v>
      </c>
      <c r="C22" s="1" t="s">
        <v>28</v>
      </c>
      <c r="D22" s="11" t="s">
        <v>30</v>
      </c>
      <c r="E22" s="11">
        <v>69.6</v>
      </c>
      <c r="F22" s="11" t="s">
        <v>78</v>
      </c>
    </row>
    <row r="23" spans="1:6" ht="12.75">
      <c r="A23" s="1">
        <v>18</v>
      </c>
      <c r="B23" s="1" t="s">
        <v>79</v>
      </c>
      <c r="C23" s="1" t="s">
        <v>22</v>
      </c>
      <c r="D23" s="11" t="s">
        <v>80</v>
      </c>
      <c r="E23" s="11">
        <v>114</v>
      </c>
      <c r="F23" s="11" t="s">
        <v>81</v>
      </c>
    </row>
    <row r="24" spans="1:6" ht="12.75">
      <c r="A24" s="1">
        <v>19</v>
      </c>
      <c r="B24" s="1" t="s">
        <v>82</v>
      </c>
      <c r="C24" s="1" t="s">
        <v>24</v>
      </c>
      <c r="D24" s="11" t="s">
        <v>83</v>
      </c>
      <c r="E24" s="11">
        <v>1.5</v>
      </c>
      <c r="F24" s="11" t="s">
        <v>84</v>
      </c>
    </row>
    <row r="25" spans="1:6" ht="12.75">
      <c r="A25" s="1">
        <v>20</v>
      </c>
      <c r="B25" s="1" t="s">
        <v>85</v>
      </c>
      <c r="C25" s="1" t="s">
        <v>45</v>
      </c>
      <c r="D25" s="11" t="s">
        <v>86</v>
      </c>
      <c r="E25" s="11">
        <v>1</v>
      </c>
      <c r="F25" s="11" t="s">
        <v>86</v>
      </c>
    </row>
    <row r="26" spans="1:6" ht="12.75">
      <c r="A26" s="1">
        <v>21</v>
      </c>
      <c r="B26" s="1" t="s">
        <v>87</v>
      </c>
      <c r="C26" s="1" t="s">
        <v>88</v>
      </c>
      <c r="D26" s="11" t="s">
        <v>89</v>
      </c>
      <c r="E26" s="11">
        <v>0.4</v>
      </c>
      <c r="F26" s="11" t="s">
        <v>90</v>
      </c>
    </row>
    <row r="27" spans="1:6" ht="12.75">
      <c r="A27" s="1">
        <v>22</v>
      </c>
      <c r="B27" s="1" t="s">
        <v>91</v>
      </c>
      <c r="C27" s="1" t="s">
        <v>25</v>
      </c>
      <c r="D27" s="11" t="s">
        <v>92</v>
      </c>
      <c r="E27" s="11">
        <v>334.77</v>
      </c>
      <c r="F27" s="11" t="s">
        <v>93</v>
      </c>
    </row>
    <row r="28" spans="1:6" ht="12.75">
      <c r="A28" s="1">
        <v>23</v>
      </c>
      <c r="B28" s="1" t="s">
        <v>94</v>
      </c>
      <c r="C28" s="1" t="s">
        <v>25</v>
      </c>
      <c r="D28" s="11" t="s">
        <v>95</v>
      </c>
      <c r="E28" s="11">
        <v>8838</v>
      </c>
      <c r="F28" s="11" t="s">
        <v>96</v>
      </c>
    </row>
    <row r="29" spans="1:6" ht="12.75">
      <c r="A29" s="1">
        <v>24</v>
      </c>
      <c r="B29" s="1" t="s">
        <v>43</v>
      </c>
      <c r="C29" s="1" t="s">
        <v>25</v>
      </c>
      <c r="D29" s="11" t="s">
        <v>97</v>
      </c>
      <c r="E29" s="11">
        <v>9172.77</v>
      </c>
      <c r="F29" s="11" t="s">
        <v>98</v>
      </c>
    </row>
    <row r="30" spans="1:6" ht="12.75">
      <c r="A30" s="1">
        <v>25</v>
      </c>
      <c r="B30" s="1" t="s">
        <v>99</v>
      </c>
      <c r="C30" s="1" t="s">
        <v>22</v>
      </c>
      <c r="D30" s="11" t="s">
        <v>100</v>
      </c>
      <c r="E30" s="11">
        <v>2</v>
      </c>
      <c r="F30" s="11" t="s">
        <v>101</v>
      </c>
    </row>
    <row r="31" spans="1:6" ht="12.75">
      <c r="A31" s="1">
        <v>26</v>
      </c>
      <c r="B31" s="1" t="s">
        <v>102</v>
      </c>
      <c r="C31" s="1" t="s">
        <v>39</v>
      </c>
      <c r="D31" s="11" t="s">
        <v>103</v>
      </c>
      <c r="E31" s="11">
        <v>913</v>
      </c>
      <c r="F31" s="11" t="s">
        <v>104</v>
      </c>
    </row>
    <row r="32" spans="1:6" ht="12.75">
      <c r="A32" s="1">
        <v>27</v>
      </c>
      <c r="B32" s="1" t="s">
        <v>105</v>
      </c>
      <c r="C32" s="1" t="s">
        <v>106</v>
      </c>
      <c r="D32" s="11" t="s">
        <v>107</v>
      </c>
      <c r="E32" s="11">
        <v>2</v>
      </c>
      <c r="F32" s="11" t="s">
        <v>108</v>
      </c>
    </row>
    <row r="33" spans="1:6" ht="12.75">
      <c r="A33" s="1">
        <v>28</v>
      </c>
      <c r="B33" s="1" t="s">
        <v>109</v>
      </c>
      <c r="C33" s="1" t="s">
        <v>25</v>
      </c>
      <c r="D33" s="11" t="s">
        <v>110</v>
      </c>
      <c r="E33" s="11">
        <v>0.1</v>
      </c>
      <c r="F33" s="11" t="s">
        <v>111</v>
      </c>
    </row>
    <row r="34" spans="1:6" ht="12.75">
      <c r="A34" s="1">
        <v>29</v>
      </c>
      <c r="B34" s="1" t="s">
        <v>112</v>
      </c>
      <c r="C34" s="1" t="s">
        <v>88</v>
      </c>
      <c r="D34" s="11" t="s">
        <v>113</v>
      </c>
      <c r="E34" s="11">
        <v>2</v>
      </c>
      <c r="F34" s="11" t="s">
        <v>114</v>
      </c>
    </row>
    <row r="35" spans="1:6" ht="12.75">
      <c r="A35" s="1">
        <v>30</v>
      </c>
      <c r="B35" s="1" t="s">
        <v>115</v>
      </c>
      <c r="C35" s="1" t="s">
        <v>22</v>
      </c>
      <c r="D35" s="11" t="s">
        <v>116</v>
      </c>
      <c r="E35" s="11">
        <v>12</v>
      </c>
      <c r="F35" s="11" t="s">
        <v>117</v>
      </c>
    </row>
    <row r="36" spans="1:6" ht="12.75">
      <c r="A36" s="1"/>
      <c r="B36" s="1" t="s">
        <v>49</v>
      </c>
      <c r="C36" s="1"/>
      <c r="D36" s="11"/>
      <c r="E36" s="11"/>
      <c r="F36" s="11" t="s">
        <v>118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2012-03-27T13:08:33Z</dcterms:created>
  <dcterms:modified xsi:type="dcterms:W3CDTF">2015-03-10T07:39:12Z</dcterms:modified>
  <cp:category/>
  <cp:version/>
  <cp:contentType/>
  <cp:contentStatus/>
</cp:coreProperties>
</file>