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4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<sst xmlns="http://schemas.openxmlformats.org/spreadsheetml/2006/main" count="200" uniqueCount="151">
  <si>
    <t>Наименование статей</t>
  </si>
  <si>
    <t>Текущий ремонт</t>
  </si>
  <si>
    <t>Техническое содержание</t>
  </si>
  <si>
    <t>Санитарное содержание</t>
  </si>
  <si>
    <t>Капитальный ремонт</t>
  </si>
  <si>
    <t>Управляющая компания</t>
  </si>
  <si>
    <t>Сбор, вывоз и размещение ТБО</t>
  </si>
  <si>
    <t>Обслуживание газовых сетей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</si>
  <si>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</si>
  <si>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</si>
  <si>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</si>
  <si>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</si>
  <si>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</si>
  <si>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 Ульяновская д 8/1</t>
  </si>
  <si>
    <t>Обслуживание общедомовых счетчиков тепла</t>
  </si>
  <si>
    <t>Всего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</si>
  <si>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</si>
  <si>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</si>
  <si>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</si>
  <si>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</si>
  <si>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</si>
  <si>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</si>
  <si>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</si>
  <si>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</si>
  <si>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руб/м п</t>
  </si>
  <si>
    <t>Размещение ТБО</t>
  </si>
  <si>
    <t>руб/м3</t>
  </si>
  <si>
    <t>руб./кв.м</t>
  </si>
  <si>
    <t>Проверка щитовых приборов</t>
  </si>
  <si>
    <t> 289,00</t>
  </si>
  <si>
    <t>Установка светильника</t>
  </si>
  <si>
    <t> 426,00</t>
  </si>
  <si>
    <t>Ревизия электропроводки</t>
  </si>
  <si>
    <t> 242,00</t>
  </si>
  <si>
    <t>Ремонт дверей с подгонкой и укреплением полотен</t>
  </si>
  <si>
    <t> 322,00</t>
  </si>
  <si>
    <t>Установка навесных замков</t>
  </si>
  <si>
    <t> 150,00</t>
  </si>
  <si>
    <t>Осмотр системы ЦО в чердачных и подвальных помещениях</t>
  </si>
  <si>
    <t> 0,90</t>
  </si>
  <si>
    <t>Устранение засора канализации</t>
  </si>
  <si>
    <t>санитарное содержание</t>
  </si>
  <si>
    <t> 3,95</t>
  </si>
  <si>
    <t> 1,69</t>
  </si>
  <si>
    <t>Электроэнергия МОП</t>
  </si>
  <si>
    <t>руб/квт</t>
  </si>
  <si>
    <t>аварийное обслуживание</t>
  </si>
  <si>
    <t> 1,83</t>
  </si>
  <si>
    <t>Очистка кровли от мусора</t>
  </si>
  <si>
    <t> 1,39</t>
  </si>
  <si>
    <t>Масляная окраска деревянной поверхности</t>
  </si>
  <si>
    <t> 61,00</t>
  </si>
  <si>
    <t> 97,32</t>
  </si>
  <si>
    <t>Сбор и вывоз ТБО</t>
  </si>
  <si>
    <t> 3,14</t>
  </si>
  <si>
    <t>руб/дом</t>
  </si>
  <si>
    <t>Расходы на услуги банка,почты и прочее</t>
  </si>
  <si>
    <t>2%/ руб</t>
  </si>
  <si>
    <t> 0,02</t>
  </si>
  <si>
    <t>ИТОГО</t>
  </si>
  <si>
    <t>Сведения о доходах и расходах  ( Стандарт п 9, подпункт "б","в"), за 2014 год</t>
  </si>
  <si>
    <t xml:space="preserve">Адрес дома: г. Лодейное Поле,ул Ульяновская, д.8 к.1 </t>
  </si>
  <si>
    <t>Период: c 01.01.2014  по  31.12.2014</t>
  </si>
  <si>
    <t>6  069,00</t>
  </si>
  <si>
    <t>1  278,00</t>
  </si>
  <si>
    <t>Установка выключателя</t>
  </si>
  <si>
    <t> 102,00</t>
  </si>
  <si>
    <t>Замена элетропроводки</t>
  </si>
  <si>
    <t> 239,00</t>
  </si>
  <si>
    <t> 717,00</t>
  </si>
  <si>
    <t>Установка деталей крепления</t>
  </si>
  <si>
    <t> 206,00</t>
  </si>
  <si>
    <t>1  030,00</t>
  </si>
  <si>
    <t>3  630,00</t>
  </si>
  <si>
    <t> 300,00</t>
  </si>
  <si>
    <t>11  386,08</t>
  </si>
  <si>
    <t>60  500,00</t>
  </si>
  <si>
    <t>120  160,57</t>
  </si>
  <si>
    <t>58  291,48</t>
  </si>
  <si>
    <t>11  356,88</t>
  </si>
  <si>
    <t xml:space="preserve">Сварочные работы </t>
  </si>
  <si>
    <t>Ремонт бетонного пола</t>
  </si>
  <si>
    <t> 692,00</t>
  </si>
  <si>
    <t>2  076,00</t>
  </si>
  <si>
    <t>Смена оконных или дверных приборов</t>
  </si>
  <si>
    <t> 99,00</t>
  </si>
  <si>
    <t> 297,00</t>
  </si>
  <si>
    <t>63  117,46</t>
  </si>
  <si>
    <t>Копание, разравнивание грунта(гравия)</t>
  </si>
  <si>
    <t> 267,00</t>
  </si>
  <si>
    <t> 400,50</t>
  </si>
  <si>
    <t> 347,50</t>
  </si>
  <si>
    <t>Укрепление листов железа</t>
  </si>
  <si>
    <t> 213,00</t>
  </si>
  <si>
    <t> 131,76</t>
  </si>
  <si>
    <t>11  211,26</t>
  </si>
  <si>
    <t>7  743,24</t>
  </si>
  <si>
    <t>вывоз мусора</t>
  </si>
  <si>
    <t>руб/место</t>
  </si>
  <si>
    <t>1  569,42</t>
  </si>
  <si>
    <t> 784,71</t>
  </si>
  <si>
    <t>11  174,94</t>
  </si>
  <si>
    <t>Постановка заплат из изопласта с просушкой газовым балоном</t>
  </si>
  <si>
    <t> 718,00</t>
  </si>
  <si>
    <t>2  943,80</t>
  </si>
  <si>
    <t>Герметизация швов примыканий балкона</t>
  </si>
  <si>
    <t>2  757,00</t>
  </si>
  <si>
    <t> 274,70</t>
  </si>
  <si>
    <t>31  645,44</t>
  </si>
  <si>
    <t>Обследование чердака, кровли, подвала на предмет протечки,и др.</t>
  </si>
  <si>
    <t>1  472,04</t>
  </si>
  <si>
    <t>Периодическая проверка и чистка вент каналов и дымоходов</t>
  </si>
  <si>
    <t> 55,00</t>
  </si>
  <si>
    <t>6  600,00</t>
  </si>
  <si>
    <t>Техническое обслуживание узлов учета тепловой энергии</t>
  </si>
  <si>
    <t>2  000,00</t>
  </si>
  <si>
    <t>8  967,74</t>
  </si>
  <si>
    <t>герметизация межпанельных швов, акт 47 от 16.06.2014 г.</t>
  </si>
  <si>
    <t>13  958,00</t>
  </si>
  <si>
    <t>размещение ТБО</t>
  </si>
  <si>
    <t> 0,77</t>
  </si>
  <si>
    <t>1  191,37</t>
  </si>
  <si>
    <t xml:space="preserve">Размещение ТБО </t>
  </si>
  <si>
    <t> 0,80</t>
  </si>
  <si>
    <t>13  796,52</t>
  </si>
  <si>
    <t> 1,96</t>
  </si>
  <si>
    <t>36  834,11</t>
  </si>
  <si>
    <t>электроэнергия МОП, 3,27</t>
  </si>
  <si>
    <t> 3,27</t>
  </si>
  <si>
    <t>4  669,56</t>
  </si>
  <si>
    <t>сбор мусора в мешок,вынос на контейнерную площадку</t>
  </si>
  <si>
    <t> 143,00</t>
  </si>
  <si>
    <t> 858,00</t>
  </si>
  <si>
    <t>песок строительный</t>
  </si>
  <si>
    <t>руб/ уч-к</t>
  </si>
  <si>
    <t> 62,50</t>
  </si>
  <si>
    <t> 250,00</t>
  </si>
  <si>
    <t>очистка кровли от мусора</t>
  </si>
  <si>
    <t> 2,91</t>
  </si>
  <si>
    <t> 582,00</t>
  </si>
  <si>
    <t>герметизация стеновых панелей, акт 116 от 13.10.14г.</t>
  </si>
  <si>
    <t>1  939,00</t>
  </si>
  <si>
    <t>Ремонт канализации, смета от 14.11.2014 г.</t>
  </si>
  <si>
    <t> 521,00</t>
  </si>
  <si>
    <t>осмотр тепловых узлов</t>
  </si>
  <si>
    <t> 108,00</t>
  </si>
  <si>
    <t> 162,00</t>
  </si>
  <si>
    <t>снятие показаний эл.счетчиков МОП</t>
  </si>
  <si>
    <t> 77,24</t>
  </si>
  <si>
    <t> 926,88</t>
  </si>
  <si>
    <t>503  036,84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</si>
</sst>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2" fontId="0" fillId="0" borderId="14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41.875" style="0" customWidth="1"/>
    <col min="2" max="2" width="14.375" style="0" customWidth="1"/>
    <col min="3" max="3" width="14.625" style="0" customWidth="1"/>
    <col min="4" max="4" width="14.375" style="0" customWidth="1"/>
    <col min="5" max="5" width="12.375" style="0" customWidth="1"/>
  </cols>
  <sheetData>
    <row r="2" ht="12.75">
      <c r="A2" t="s">
        <v>60</v>
      </c>
    </row>
    <row r="3" spans="1:2" ht="15">
      <c r="A3" t="s">
        <v>8</v>
      </c>
      <c r="B3" s="5" t="s">
        <v>13</v>
      </c>
    </row>
    <row r="4" spans="1:6" ht="12.75" customHeight="1">
      <c r="A4" s="2" t="s">
        <v>0</v>
      </c>
      <c r="B4" s="11" t="s">
        <v>9</v>
      </c>
      <c r="C4" s="11" t="s">
        <v>10</v>
      </c>
      <c r="D4" s="11" t="s">
        <v>11</v>
      </c>
      <c r="E4" s="14" t="s">
        <v>12</v>
      </c>
      <c r="F4" s="15"/>
    </row>
    <row r="5" spans="1:6" ht="12.75">
      <c r="A5" s="3"/>
      <c r="B5" s="12"/>
      <c r="C5" s="12"/>
      <c r="D5" s="12"/>
      <c r="E5" s="15"/>
      <c r="F5" s="15"/>
    </row>
    <row r="6" spans="1:6" ht="12.75">
      <c r="A6" s="4"/>
      <c r="B6" s="13"/>
      <c r="C6" s="13"/>
      <c r="D6" s="13"/>
      <c r="E6" s="16"/>
      <c r="F6" s="15"/>
    </row>
    <row r="7" spans="1:6" ht="12.75">
      <c r="A7" s="1" t="s">
        <v>1</v>
      </c>
      <c r="B7" s="1">
        <v>139928.64</v>
      </c>
      <c r="C7" s="1">
        <v>133502.71</v>
      </c>
      <c r="D7" s="1">
        <v>26423.56</v>
      </c>
      <c r="E7" s="6">
        <f>C7-D7</f>
        <v>107079.15</v>
      </c>
      <c r="F7" s="7"/>
    </row>
    <row r="8" spans="1:6" ht="12.75">
      <c r="A8" s="1" t="s">
        <v>2</v>
      </c>
      <c r="B8" s="1">
        <v>146462.16</v>
      </c>
      <c r="C8" s="1">
        <v>139611.73</v>
      </c>
      <c r="D8" s="1">
        <v>181103.21</v>
      </c>
      <c r="E8" s="6">
        <f aca="true" t="shared" si="0" ref="E8:E15">C8-D8</f>
        <v>-41491.47999999998</v>
      </c>
      <c r="F8" s="7"/>
    </row>
    <row r="9" spans="1:6" ht="12.75">
      <c r="A9" s="1" t="s">
        <v>3</v>
      </c>
      <c r="B9" s="1">
        <v>136282.8</v>
      </c>
      <c r="C9" s="1">
        <v>129960.2</v>
      </c>
      <c r="D9" s="1">
        <v>133410.15</v>
      </c>
      <c r="E9" s="6">
        <f t="shared" si="0"/>
        <v>-3449.949999999997</v>
      </c>
      <c r="F9" s="7"/>
    </row>
    <row r="10" spans="1:6" ht="12.75">
      <c r="A10" s="1" t="s">
        <v>4</v>
      </c>
      <c r="B10" s="1">
        <v>35662.2</v>
      </c>
      <c r="C10" s="1">
        <v>40109.11</v>
      </c>
      <c r="D10" s="1">
        <v>0</v>
      </c>
      <c r="E10" s="6">
        <f t="shared" si="0"/>
        <v>40109.11</v>
      </c>
      <c r="F10" s="7"/>
    </row>
    <row r="11" spans="1:6" ht="12.75">
      <c r="A11" s="1" t="s">
        <v>5</v>
      </c>
      <c r="B11" s="1">
        <v>28291.56</v>
      </c>
      <c r="C11" s="1">
        <v>55516.75</v>
      </c>
      <c r="D11" s="1">
        <v>58291.49</v>
      </c>
      <c r="E11" s="6">
        <f t="shared" si="0"/>
        <v>-2774.739999999998</v>
      </c>
      <c r="F11" s="7"/>
    </row>
    <row r="12" spans="1:6" ht="12.75">
      <c r="A12" s="1" t="s">
        <v>6</v>
      </c>
      <c r="B12" s="1">
        <v>94678.74</v>
      </c>
      <c r="C12" s="1">
        <v>89952.77</v>
      </c>
      <c r="D12" s="1">
        <v>94678.69</v>
      </c>
      <c r="E12" s="6">
        <f t="shared" si="0"/>
        <v>-4725.919999999998</v>
      </c>
      <c r="F12" s="7"/>
    </row>
    <row r="13" spans="1:6" ht="12.75">
      <c r="A13" s="1" t="s">
        <v>7</v>
      </c>
      <c r="B13" s="1">
        <v>1726.2</v>
      </c>
      <c r="C13" s="1">
        <v>1655.03</v>
      </c>
      <c r="D13" s="1"/>
      <c r="E13" s="6">
        <f t="shared" si="0"/>
        <v>1655.03</v>
      </c>
      <c r="F13" s="7"/>
    </row>
    <row r="14" spans="1:6" ht="12.75">
      <c r="A14" s="1" t="s">
        <v>14</v>
      </c>
      <c r="B14" s="1">
        <v>15866.64</v>
      </c>
      <c r="C14" s="1">
        <v>14928.41</v>
      </c>
      <c r="D14" s="1">
        <v>9129.74</v>
      </c>
      <c r="E14" s="6">
        <f t="shared" si="0"/>
        <v>5798.67</v>
      </c>
      <c r="F14" s="7"/>
    </row>
    <row r="15" spans="1:5" ht="12.75">
      <c r="A15" s="8" t="s">
        <v>15</v>
      </c>
      <c r="B15" s="1">
        <f>SUM(B7:B14)</f>
        <v>598898.9400000001</v>
      </c>
      <c r="C15" s="1">
        <f>SUM(C7:C14)</f>
        <v>605236.7100000001</v>
      </c>
      <c r="D15" s="1">
        <f>SUM(D7:D14)</f>
        <v>503036.83999999997</v>
      </c>
      <c r="E15" s="10">
        <f t="shared" si="0"/>
        <v>102199.87000000011</v>
      </c>
    </row>
  </sheetData>
  <sheetProtection/>
  <mergeCells count="5">
    <mergeCell ref="B4:B6"/>
    <mergeCell ref="C4:C6"/>
    <mergeCell ref="D4:D6"/>
    <mergeCell ref="E4:E6"/>
    <mergeCell ref="F4:F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E21" sqref="E21"/>
    </sheetView>
  </sheetViews>
  <sheetFormatPr defaultColWidth="9.00390625" defaultRowHeight="12.75"/>
  <cols>
    <col min="1" max="1" width="5.125" style="0" customWidth="1"/>
    <col min="2" max="2" width="59.25390625" style="0" customWidth="1"/>
    <col min="4" max="4" width="10.00390625" style="0" bestFit="1" customWidth="1"/>
    <col min="6" max="6" width="10.75390625" style="0" bestFit="1" customWidth="1"/>
  </cols>
  <sheetData>
    <row r="1" ht="12.75">
      <c r="A1" t="s">
        <v>16</v>
      </c>
    </row>
    <row r="2" ht="12.75">
      <c r="A2" t="s">
        <v>61</v>
      </c>
    </row>
    <row r="3" ht="12.75">
      <c r="A3" t="s">
        <v>62</v>
      </c>
    </row>
    <row r="5" spans="1:6" ht="12.75">
      <c r="A5" s="9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</row>
    <row r="6" spans="1:6" ht="12.75">
      <c r="A6" s="1">
        <v>1</v>
      </c>
      <c r="B6" s="1" t="s">
        <v>28</v>
      </c>
      <c r="C6" s="1" t="s">
        <v>23</v>
      </c>
      <c r="D6" s="17" t="s">
        <v>29</v>
      </c>
      <c r="E6" s="17">
        <v>21</v>
      </c>
      <c r="F6" s="17" t="s">
        <v>63</v>
      </c>
    </row>
    <row r="7" spans="1:6" ht="12.75">
      <c r="A7" s="1">
        <v>2</v>
      </c>
      <c r="B7" s="1" t="s">
        <v>30</v>
      </c>
      <c r="C7" s="1" t="s">
        <v>23</v>
      </c>
      <c r="D7" s="17" t="s">
        <v>31</v>
      </c>
      <c r="E7" s="17">
        <v>3</v>
      </c>
      <c r="F7" s="17" t="s">
        <v>64</v>
      </c>
    </row>
    <row r="8" spans="1:6" ht="12.75">
      <c r="A8" s="1">
        <v>3</v>
      </c>
      <c r="B8" s="1" t="s">
        <v>65</v>
      </c>
      <c r="C8" s="1" t="s">
        <v>23</v>
      </c>
      <c r="D8" s="17" t="s">
        <v>66</v>
      </c>
      <c r="E8" s="17">
        <v>1</v>
      </c>
      <c r="F8" s="17" t="s">
        <v>66</v>
      </c>
    </row>
    <row r="9" spans="1:6" ht="12.75">
      <c r="A9" s="1">
        <v>4</v>
      </c>
      <c r="B9" s="1" t="s">
        <v>67</v>
      </c>
      <c r="C9" s="1" t="s">
        <v>24</v>
      </c>
      <c r="D9" s="17" t="s">
        <v>68</v>
      </c>
      <c r="E9" s="17">
        <v>3</v>
      </c>
      <c r="F9" s="17" t="s">
        <v>69</v>
      </c>
    </row>
    <row r="10" spans="1:6" ht="12.75">
      <c r="A10" s="1">
        <v>5</v>
      </c>
      <c r="B10" s="1" t="s">
        <v>70</v>
      </c>
      <c r="C10" s="1" t="s">
        <v>23</v>
      </c>
      <c r="D10" s="17" t="s">
        <v>71</v>
      </c>
      <c r="E10" s="17">
        <v>5</v>
      </c>
      <c r="F10" s="17" t="s">
        <v>72</v>
      </c>
    </row>
    <row r="11" spans="1:6" ht="12.75">
      <c r="A11" s="1">
        <v>6</v>
      </c>
      <c r="B11" s="1" t="s">
        <v>32</v>
      </c>
      <c r="C11" s="1" t="s">
        <v>24</v>
      </c>
      <c r="D11" s="17" t="s">
        <v>33</v>
      </c>
      <c r="E11" s="17">
        <v>15</v>
      </c>
      <c r="F11" s="17" t="s">
        <v>73</v>
      </c>
    </row>
    <row r="12" spans="1:6" ht="12.75">
      <c r="A12" s="1">
        <v>7</v>
      </c>
      <c r="B12" s="1" t="s">
        <v>34</v>
      </c>
      <c r="C12" s="1" t="s">
        <v>23</v>
      </c>
      <c r="D12" s="17" t="s">
        <v>35</v>
      </c>
      <c r="E12" s="17">
        <v>1</v>
      </c>
      <c r="F12" s="17" t="s">
        <v>35</v>
      </c>
    </row>
    <row r="13" spans="1:6" ht="12.75">
      <c r="A13" s="1">
        <v>8</v>
      </c>
      <c r="B13" s="1" t="s">
        <v>36</v>
      </c>
      <c r="C13" s="1" t="s">
        <v>23</v>
      </c>
      <c r="D13" s="17" t="s">
        <v>37</v>
      </c>
      <c r="E13" s="17">
        <v>2</v>
      </c>
      <c r="F13" s="17" t="s">
        <v>74</v>
      </c>
    </row>
    <row r="14" spans="1:6" ht="12.75">
      <c r="A14" s="1">
        <v>9</v>
      </c>
      <c r="B14" s="1" t="s">
        <v>38</v>
      </c>
      <c r="C14" s="1" t="s">
        <v>27</v>
      </c>
      <c r="D14" s="17" t="s">
        <v>39</v>
      </c>
      <c r="E14" s="17">
        <v>3162.8</v>
      </c>
      <c r="F14" s="17" t="s">
        <v>75</v>
      </c>
    </row>
    <row r="15" spans="1:6" ht="12.75">
      <c r="A15" s="1">
        <v>10</v>
      </c>
      <c r="B15" s="1" t="s">
        <v>40</v>
      </c>
      <c r="C15" s="1" t="s">
        <v>24</v>
      </c>
      <c r="D15" s="17" t="s">
        <v>33</v>
      </c>
      <c r="E15" s="17">
        <v>250</v>
      </c>
      <c r="F15" s="17" t="s">
        <v>76</v>
      </c>
    </row>
    <row r="16" spans="1:6" ht="12.75">
      <c r="A16" s="1">
        <v>11</v>
      </c>
      <c r="B16" s="1" t="s">
        <v>41</v>
      </c>
      <c r="C16" s="1" t="s">
        <v>27</v>
      </c>
      <c r="D16" s="17" t="s">
        <v>42</v>
      </c>
      <c r="E16" s="17">
        <v>30420.4</v>
      </c>
      <c r="F16" s="17" t="s">
        <v>77</v>
      </c>
    </row>
    <row r="17" spans="1:6" ht="12.75">
      <c r="A17" s="1">
        <v>12</v>
      </c>
      <c r="B17" s="1" t="s">
        <v>5</v>
      </c>
      <c r="C17" s="1" t="s">
        <v>27</v>
      </c>
      <c r="D17" s="17" t="s">
        <v>43</v>
      </c>
      <c r="E17" s="17">
        <v>34492.01</v>
      </c>
      <c r="F17" s="17" t="s">
        <v>78</v>
      </c>
    </row>
    <row r="18" spans="1:6" ht="12.75">
      <c r="A18" s="1">
        <v>13</v>
      </c>
      <c r="B18" s="1" t="s">
        <v>41</v>
      </c>
      <c r="C18" s="1" t="s">
        <v>27</v>
      </c>
      <c r="D18" s="17" t="s">
        <v>42</v>
      </c>
      <c r="E18" s="17">
        <v>2875.16</v>
      </c>
      <c r="F18" s="17" t="s">
        <v>79</v>
      </c>
    </row>
    <row r="19" spans="1:6" ht="12.75">
      <c r="A19" s="1">
        <v>14</v>
      </c>
      <c r="B19" s="1" t="s">
        <v>80</v>
      </c>
      <c r="C19" s="1" t="s">
        <v>23</v>
      </c>
      <c r="D19" s="17" t="s">
        <v>35</v>
      </c>
      <c r="E19" s="17">
        <v>1</v>
      </c>
      <c r="F19" s="17" t="s">
        <v>35</v>
      </c>
    </row>
    <row r="20" spans="1:6" ht="12.75">
      <c r="A20" s="1">
        <v>15</v>
      </c>
      <c r="B20" s="1" t="s">
        <v>81</v>
      </c>
      <c r="C20" s="1" t="s">
        <v>27</v>
      </c>
      <c r="D20" s="17" t="s">
        <v>82</v>
      </c>
      <c r="E20" s="17">
        <v>3</v>
      </c>
      <c r="F20" s="17" t="s">
        <v>83</v>
      </c>
    </row>
    <row r="21" spans="1:6" ht="12.75">
      <c r="A21" s="1">
        <v>16</v>
      </c>
      <c r="B21" s="1" t="s">
        <v>84</v>
      </c>
      <c r="C21" s="1" t="s">
        <v>23</v>
      </c>
      <c r="D21" s="17" t="s">
        <v>85</v>
      </c>
      <c r="E21" s="17">
        <v>3</v>
      </c>
      <c r="F21" s="17" t="s">
        <v>86</v>
      </c>
    </row>
    <row r="22" spans="1:6" ht="12.75">
      <c r="A22" s="1">
        <v>17</v>
      </c>
      <c r="B22" s="1" t="s">
        <v>46</v>
      </c>
      <c r="C22" s="1" t="s">
        <v>27</v>
      </c>
      <c r="D22" s="17" t="s">
        <v>47</v>
      </c>
      <c r="E22" s="17">
        <v>34490.4</v>
      </c>
      <c r="F22" s="17" t="s">
        <v>87</v>
      </c>
    </row>
    <row r="23" spans="1:6" ht="12.75">
      <c r="A23" s="1">
        <v>18</v>
      </c>
      <c r="B23" s="1" t="s">
        <v>88</v>
      </c>
      <c r="C23" s="1" t="s">
        <v>26</v>
      </c>
      <c r="D23" s="17" t="s">
        <v>89</v>
      </c>
      <c r="E23" s="17">
        <v>1.5</v>
      </c>
      <c r="F23" s="17" t="s">
        <v>90</v>
      </c>
    </row>
    <row r="24" spans="1:6" ht="12.75">
      <c r="A24" s="1">
        <v>19</v>
      </c>
      <c r="B24" s="1" t="s">
        <v>48</v>
      </c>
      <c r="C24" s="1" t="s">
        <v>27</v>
      </c>
      <c r="D24" s="17" t="s">
        <v>49</v>
      </c>
      <c r="E24" s="17">
        <v>250</v>
      </c>
      <c r="F24" s="17" t="s">
        <v>91</v>
      </c>
    </row>
    <row r="25" spans="1:6" ht="12.75">
      <c r="A25" s="1">
        <v>20</v>
      </c>
      <c r="B25" s="1" t="s">
        <v>92</v>
      </c>
      <c r="C25" s="1" t="s">
        <v>27</v>
      </c>
      <c r="D25" s="17" t="s">
        <v>93</v>
      </c>
      <c r="E25" s="17">
        <v>1</v>
      </c>
      <c r="F25" s="17" t="s">
        <v>93</v>
      </c>
    </row>
    <row r="26" spans="1:6" ht="12.75">
      <c r="A26" s="1">
        <v>21</v>
      </c>
      <c r="B26" s="1" t="s">
        <v>50</v>
      </c>
      <c r="C26" s="1" t="s">
        <v>27</v>
      </c>
      <c r="D26" s="17" t="s">
        <v>51</v>
      </c>
      <c r="E26" s="17">
        <v>2.16</v>
      </c>
      <c r="F26" s="17" t="s">
        <v>94</v>
      </c>
    </row>
    <row r="27" spans="1:6" ht="12.75">
      <c r="A27" s="1">
        <v>22</v>
      </c>
      <c r="B27" s="1" t="s">
        <v>25</v>
      </c>
      <c r="C27" s="1" t="s">
        <v>26</v>
      </c>
      <c r="D27" s="17" t="s">
        <v>52</v>
      </c>
      <c r="E27" s="17">
        <v>115.2</v>
      </c>
      <c r="F27" s="17" t="s">
        <v>95</v>
      </c>
    </row>
    <row r="28" spans="1:6" ht="12.75">
      <c r="A28" s="1">
        <v>23</v>
      </c>
      <c r="B28" s="1" t="s">
        <v>44</v>
      </c>
      <c r="C28" s="1" t="s">
        <v>45</v>
      </c>
      <c r="D28" s="17" t="s">
        <v>54</v>
      </c>
      <c r="E28" s="17">
        <v>2466</v>
      </c>
      <c r="F28" s="17" t="s">
        <v>96</v>
      </c>
    </row>
    <row r="29" spans="1:6" ht="12.75">
      <c r="A29" s="1">
        <v>24</v>
      </c>
      <c r="B29" s="1" t="s">
        <v>97</v>
      </c>
      <c r="C29" s="1" t="s">
        <v>98</v>
      </c>
      <c r="D29" s="17" t="s">
        <v>99</v>
      </c>
      <c r="E29" s="17">
        <v>0.5</v>
      </c>
      <c r="F29" s="17" t="s">
        <v>100</v>
      </c>
    </row>
    <row r="30" spans="1:6" ht="12.75">
      <c r="A30" s="1">
        <v>25</v>
      </c>
      <c r="B30" s="1" t="s">
        <v>56</v>
      </c>
      <c r="C30" s="1" t="s">
        <v>57</v>
      </c>
      <c r="D30" s="17" t="s">
        <v>58</v>
      </c>
      <c r="E30" s="17">
        <v>558746.99</v>
      </c>
      <c r="F30" s="17" t="s">
        <v>101</v>
      </c>
    </row>
    <row r="31" spans="1:6" ht="12.75">
      <c r="A31" s="1">
        <v>26</v>
      </c>
      <c r="B31" s="1" t="s">
        <v>102</v>
      </c>
      <c r="C31" s="1" t="s">
        <v>27</v>
      </c>
      <c r="D31" s="17" t="s">
        <v>103</v>
      </c>
      <c r="E31" s="17">
        <v>4.1</v>
      </c>
      <c r="F31" s="17" t="s">
        <v>104</v>
      </c>
    </row>
    <row r="32" spans="1:6" ht="12.75">
      <c r="A32" s="1">
        <v>27</v>
      </c>
      <c r="B32" s="1" t="s">
        <v>105</v>
      </c>
      <c r="C32" s="1" t="s">
        <v>98</v>
      </c>
      <c r="D32" s="17" t="s">
        <v>106</v>
      </c>
      <c r="E32" s="17">
        <v>1</v>
      </c>
      <c r="F32" s="17" t="s">
        <v>106</v>
      </c>
    </row>
    <row r="33" spans="1:6" ht="12.75">
      <c r="A33" s="1">
        <v>28</v>
      </c>
      <c r="B33" s="1" t="s">
        <v>53</v>
      </c>
      <c r="C33" s="1" t="s">
        <v>26</v>
      </c>
      <c r="D33" s="17" t="s">
        <v>107</v>
      </c>
      <c r="E33" s="17">
        <v>115.2</v>
      </c>
      <c r="F33" s="17" t="s">
        <v>108</v>
      </c>
    </row>
    <row r="34" spans="1:6" ht="12.75">
      <c r="A34" s="1">
        <v>29</v>
      </c>
      <c r="B34" s="1" t="s">
        <v>109</v>
      </c>
      <c r="C34" s="1" t="s">
        <v>27</v>
      </c>
      <c r="D34" s="17" t="s">
        <v>39</v>
      </c>
      <c r="E34" s="17">
        <v>1635.6</v>
      </c>
      <c r="F34" s="17" t="s">
        <v>110</v>
      </c>
    </row>
    <row r="35" spans="1:6" ht="12.75">
      <c r="A35" s="1">
        <v>30</v>
      </c>
      <c r="B35" s="1" t="s">
        <v>111</v>
      </c>
      <c r="C35" s="1" t="s">
        <v>23</v>
      </c>
      <c r="D35" s="17" t="s">
        <v>112</v>
      </c>
      <c r="E35" s="17">
        <v>120</v>
      </c>
      <c r="F35" s="17" t="s">
        <v>113</v>
      </c>
    </row>
    <row r="36" spans="1:6" ht="12.75">
      <c r="A36" s="1">
        <v>31</v>
      </c>
      <c r="B36" s="1" t="s">
        <v>114</v>
      </c>
      <c r="C36" s="1" t="s">
        <v>23</v>
      </c>
      <c r="D36" s="17" t="s">
        <v>115</v>
      </c>
      <c r="E36" s="17">
        <v>3.48387</v>
      </c>
      <c r="F36" s="17" t="s">
        <v>116</v>
      </c>
    </row>
    <row r="37" spans="1:6" ht="12.75">
      <c r="A37" s="1">
        <v>32</v>
      </c>
      <c r="B37" s="1" t="s">
        <v>117</v>
      </c>
      <c r="C37" s="1" t="s">
        <v>55</v>
      </c>
      <c r="D37" s="17" t="s">
        <v>118</v>
      </c>
      <c r="E37" s="17">
        <v>1</v>
      </c>
      <c r="F37" s="17" t="s">
        <v>118</v>
      </c>
    </row>
    <row r="38" spans="1:6" ht="12.75">
      <c r="A38" s="1">
        <v>33</v>
      </c>
      <c r="B38" s="1" t="s">
        <v>119</v>
      </c>
      <c r="C38" s="1" t="s">
        <v>27</v>
      </c>
      <c r="D38" s="17" t="s">
        <v>120</v>
      </c>
      <c r="E38" s="17">
        <v>1547.23</v>
      </c>
      <c r="F38" s="17" t="s">
        <v>121</v>
      </c>
    </row>
    <row r="39" spans="1:6" ht="12.75">
      <c r="A39" s="1">
        <v>34</v>
      </c>
      <c r="B39" s="1" t="s">
        <v>122</v>
      </c>
      <c r="C39" s="1" t="s">
        <v>27</v>
      </c>
      <c r="D39" s="17" t="s">
        <v>123</v>
      </c>
      <c r="E39" s="17">
        <v>17245.68</v>
      </c>
      <c r="F39" s="17" t="s">
        <v>124</v>
      </c>
    </row>
    <row r="40" spans="1:6" ht="12.75">
      <c r="A40" s="1">
        <v>35</v>
      </c>
      <c r="B40" s="1" t="s">
        <v>53</v>
      </c>
      <c r="C40" s="1" t="s">
        <v>27</v>
      </c>
      <c r="D40" s="17" t="s">
        <v>125</v>
      </c>
      <c r="E40" s="17">
        <v>18792.91</v>
      </c>
      <c r="F40" s="17" t="s">
        <v>126</v>
      </c>
    </row>
    <row r="41" spans="1:6" ht="12.75">
      <c r="A41" s="1">
        <v>36</v>
      </c>
      <c r="B41" s="1" t="s">
        <v>127</v>
      </c>
      <c r="C41" s="1" t="s">
        <v>45</v>
      </c>
      <c r="D41" s="17" t="s">
        <v>128</v>
      </c>
      <c r="E41" s="17">
        <v>1428</v>
      </c>
      <c r="F41" s="17" t="s">
        <v>129</v>
      </c>
    </row>
    <row r="42" spans="1:6" ht="12.75">
      <c r="A42" s="1">
        <v>37</v>
      </c>
      <c r="B42" s="1" t="s">
        <v>130</v>
      </c>
      <c r="C42" s="1" t="s">
        <v>23</v>
      </c>
      <c r="D42" s="17" t="s">
        <v>131</v>
      </c>
      <c r="E42" s="17">
        <v>6</v>
      </c>
      <c r="F42" s="17" t="s">
        <v>132</v>
      </c>
    </row>
    <row r="43" spans="1:6" ht="12.75">
      <c r="A43" s="1">
        <v>38</v>
      </c>
      <c r="B43" s="1" t="s">
        <v>133</v>
      </c>
      <c r="C43" s="1" t="s">
        <v>134</v>
      </c>
      <c r="D43" s="17" t="s">
        <v>135</v>
      </c>
      <c r="E43" s="17">
        <v>4</v>
      </c>
      <c r="F43" s="17" t="s">
        <v>136</v>
      </c>
    </row>
    <row r="44" spans="1:6" ht="12.75">
      <c r="A44" s="1">
        <v>39</v>
      </c>
      <c r="B44" s="1" t="s">
        <v>137</v>
      </c>
      <c r="C44" s="1" t="s">
        <v>27</v>
      </c>
      <c r="D44" s="17" t="s">
        <v>138</v>
      </c>
      <c r="E44" s="17">
        <v>200</v>
      </c>
      <c r="F44" s="17" t="s">
        <v>139</v>
      </c>
    </row>
    <row r="45" spans="1:6" ht="12.75">
      <c r="A45" s="1">
        <v>40</v>
      </c>
      <c r="B45" s="1" t="s">
        <v>140</v>
      </c>
      <c r="C45" s="1" t="s">
        <v>55</v>
      </c>
      <c r="D45" s="17" t="s">
        <v>141</v>
      </c>
      <c r="E45" s="17">
        <v>1</v>
      </c>
      <c r="F45" s="17" t="s">
        <v>141</v>
      </c>
    </row>
    <row r="46" spans="1:6" ht="12.75">
      <c r="A46" s="1">
        <v>41</v>
      </c>
      <c r="B46" s="1" t="s">
        <v>142</v>
      </c>
      <c r="C46" s="1" t="s">
        <v>55</v>
      </c>
      <c r="D46" s="17" t="s">
        <v>143</v>
      </c>
      <c r="E46" s="17">
        <v>1</v>
      </c>
      <c r="F46" s="17" t="s">
        <v>143</v>
      </c>
    </row>
    <row r="47" spans="1:6" ht="12.75">
      <c r="A47" s="1">
        <v>42</v>
      </c>
      <c r="B47" s="1" t="s">
        <v>144</v>
      </c>
      <c r="C47" s="1" t="s">
        <v>23</v>
      </c>
      <c r="D47" s="17" t="s">
        <v>145</v>
      </c>
      <c r="E47" s="17">
        <v>1.5</v>
      </c>
      <c r="F47" s="17" t="s">
        <v>146</v>
      </c>
    </row>
    <row r="48" spans="1:6" ht="12.75">
      <c r="A48" s="1">
        <v>43</v>
      </c>
      <c r="B48" s="1" t="s">
        <v>147</v>
      </c>
      <c r="C48" s="1" t="s">
        <v>23</v>
      </c>
      <c r="D48" s="17" t="s">
        <v>148</v>
      </c>
      <c r="E48" s="17">
        <v>12</v>
      </c>
      <c r="F48" s="17" t="s">
        <v>149</v>
      </c>
    </row>
    <row r="49" spans="1:6" ht="12.75">
      <c r="A49" s="1"/>
      <c r="B49" s="1" t="s">
        <v>59</v>
      </c>
      <c r="C49" s="1"/>
      <c r="D49" s="17"/>
      <c r="E49" s="17"/>
      <c r="F49" s="17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2012-03-28T05:44:51Z</dcterms:created>
  <dcterms:modified xsi:type="dcterms:W3CDTF">2015-03-10T11:31:08Z</dcterms:modified>
  <cp:category/>
  <cp:version/>
  <cp:contentType/>
  <cp:contentStatus/>
</cp:coreProperties>
</file>