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<sst xmlns="http://schemas.openxmlformats.org/spreadsheetml/2006/main" count="259" uniqueCount="190">
  <si>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</si>
  <si>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</si>
  <si>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</si>
  <si>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</si>
  <si>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</si>
  <si>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</si>
  <si>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</si>
  <si>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</si>
  <si>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</si>
  <si>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</si>
  <si>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</si>
  <si>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</si>
  <si>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</si>
  <si>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</si>
  <si>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ул.Володарского д 26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</si>
  <si>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</si>
  <si>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</si>
  <si>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</si>
  <si>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</si>
  <si>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</si>
  <si>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</si>
  <si>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</si>
  <si>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</si>
  <si>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</si>
  <si>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Труба, материал</t>
  </si>
  <si>
    <t> 61,36</t>
  </si>
  <si>
    <t>Фитинг, материал</t>
  </si>
  <si>
    <t> 123,90</t>
  </si>
  <si>
    <t>Замена резьбовых соединений на радиаторе Кальк №1</t>
  </si>
  <si>
    <t>Замена фитинга (крана) на системе отопления  Кальк №2</t>
  </si>
  <si>
    <t>Замена участка магистрали или стояка Ц.о кальк №5</t>
  </si>
  <si>
    <t>Размещение ТБО</t>
  </si>
  <si>
    <t>руб/м3</t>
  </si>
  <si>
    <t>руб./кв.м</t>
  </si>
  <si>
    <t>Проверка щитовых приборов</t>
  </si>
  <si>
    <t> 289,00</t>
  </si>
  <si>
    <t>Замена автоматического выключателя</t>
  </si>
  <si>
    <t> 373,00</t>
  </si>
  <si>
    <t>руб/м п</t>
  </si>
  <si>
    <t> 242,00</t>
  </si>
  <si>
    <t>Смена оконных стекол</t>
  </si>
  <si>
    <t> 602,00</t>
  </si>
  <si>
    <t> 421,40</t>
  </si>
  <si>
    <t>Зашивка слуховых окон ДСП</t>
  </si>
  <si>
    <t> 466,00</t>
  </si>
  <si>
    <t>Осмотр системы ЦО в чердачных и подвальных помещениях</t>
  </si>
  <si>
    <t> 0,90</t>
  </si>
  <si>
    <t>санитарное содержание</t>
  </si>
  <si>
    <t> 3,95</t>
  </si>
  <si>
    <t> 1,69</t>
  </si>
  <si>
    <t>Изготовление и установка досок объявлений в подъезд</t>
  </si>
  <si>
    <t> 356,00</t>
  </si>
  <si>
    <t>Электроэнергия МОП</t>
  </si>
  <si>
    <t>руб/квт</t>
  </si>
  <si>
    <t>аварийное обслуживание</t>
  </si>
  <si>
    <t> 1,83</t>
  </si>
  <si>
    <t>Укрепление листов железа</t>
  </si>
  <si>
    <t> 213,00</t>
  </si>
  <si>
    <t>Ремонт деревянной скамейки</t>
  </si>
  <si>
    <t> 285,00</t>
  </si>
  <si>
    <t> 97,32</t>
  </si>
  <si>
    <t>руб/100мп</t>
  </si>
  <si>
    <t>Сбор и вывоз ТБО</t>
  </si>
  <si>
    <t> 3,17</t>
  </si>
  <si>
    <t>Электроэнергия МОП ночь</t>
  </si>
  <si>
    <t> 1,53</t>
  </si>
  <si>
    <t>Рабочая проверка системы отопления в ж/д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</si>
  <si>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</si>
  <si>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</si>
  <si>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</si>
  <si>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</si>
  <si>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</si>
  <si>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Сведения о доходах и расходах  ( Стандарт п 9, подпункт "б","в"), за 2014 год</t>
  </si>
  <si>
    <t xml:space="preserve">Адрес дома: г. Лодейное Поле,ул Володарского, д.26 </t>
  </si>
  <si>
    <t>Период: c 01.01.2014  по  31.12.2014</t>
  </si>
  <si>
    <t>1  011,26</t>
  </si>
  <si>
    <t> 184,08</t>
  </si>
  <si>
    <t> 495,60</t>
  </si>
  <si>
    <t>2  500,36</t>
  </si>
  <si>
    <t>1  429,77</t>
  </si>
  <si>
    <t>5  719,08</t>
  </si>
  <si>
    <t>4  310,03</t>
  </si>
  <si>
    <t>15  028,00</t>
  </si>
  <si>
    <t>Установка светильника</t>
  </si>
  <si>
    <t> 426,00</t>
  </si>
  <si>
    <t>1  704,00</t>
  </si>
  <si>
    <t>1  492,00</t>
  </si>
  <si>
    <t>Включение,отключение МОП</t>
  </si>
  <si>
    <t> 105,00</t>
  </si>
  <si>
    <t>Ремонт дверного блока выхода на кровлю</t>
  </si>
  <si>
    <t> 890,00</t>
  </si>
  <si>
    <t>16  708,32</t>
  </si>
  <si>
    <t>Устранение засора канализации</t>
  </si>
  <si>
    <t>14  520,00</t>
  </si>
  <si>
    <t>194  761,88</t>
  </si>
  <si>
    <t>93  064,70</t>
  </si>
  <si>
    <t>18  126,79</t>
  </si>
  <si>
    <t>2  136,00</t>
  </si>
  <si>
    <t xml:space="preserve">Сварочные работы </t>
  </si>
  <si>
    <t> 322,00</t>
  </si>
  <si>
    <t> 966,00</t>
  </si>
  <si>
    <t>Кладка отдельных участков  кирпичных стен</t>
  </si>
  <si>
    <t>10  271,89</t>
  </si>
  <si>
    <t>1  027,19</t>
  </si>
  <si>
    <t>100  761,25</t>
  </si>
  <si>
    <t>Очистка кровли от мусора</t>
  </si>
  <si>
    <t> 1,39</t>
  </si>
  <si>
    <t> 139,00</t>
  </si>
  <si>
    <t>Подготовительные работы</t>
  </si>
  <si>
    <t>руб/час</t>
  </si>
  <si>
    <t> 87,30</t>
  </si>
  <si>
    <t> 21,82</t>
  </si>
  <si>
    <t>Установка нулевой шины</t>
  </si>
  <si>
    <t> 215,00</t>
  </si>
  <si>
    <t>Установка Дин-рейки</t>
  </si>
  <si>
    <t>1  710,00</t>
  </si>
  <si>
    <t>17  517,60</t>
  </si>
  <si>
    <t>12  889,22</t>
  </si>
  <si>
    <t>2  815,20</t>
  </si>
  <si>
    <t>3  689,00</t>
  </si>
  <si>
    <t>23  277,59</t>
  </si>
  <si>
    <t>18  907,94</t>
  </si>
  <si>
    <t>2  584,80</t>
  </si>
  <si>
    <t>Изготовление и установка  крышки деревянной  с обшивкой оцинкованным железом</t>
  </si>
  <si>
    <t> 775,00</t>
  </si>
  <si>
    <t> 542,50</t>
  </si>
  <si>
    <t>Погрузка мусора в тракторную телегу</t>
  </si>
  <si>
    <t> 102,00</t>
  </si>
  <si>
    <t> 204,00</t>
  </si>
  <si>
    <t> 274,70</t>
  </si>
  <si>
    <t>49  446,00</t>
  </si>
  <si>
    <t>Периодическая проверка и чистка вент каналов и дымоходов</t>
  </si>
  <si>
    <t> 55,00</t>
  </si>
  <si>
    <t>6  600,00</t>
  </si>
  <si>
    <t>обрезание пены по периметру дверного проема</t>
  </si>
  <si>
    <t> 54,37</t>
  </si>
  <si>
    <t> 108,74</t>
  </si>
  <si>
    <t>тех.обслуживание стояков</t>
  </si>
  <si>
    <t> 409,15</t>
  </si>
  <si>
    <t>7  364,70</t>
  </si>
  <si>
    <t>Замена стояка ХВС, смета</t>
  </si>
  <si>
    <t>руб/дом</t>
  </si>
  <si>
    <t>22  518,00</t>
  </si>
  <si>
    <t>ремонт входа в подвал, 4 подъезд, смета</t>
  </si>
  <si>
    <t>12  097,00</t>
  </si>
  <si>
    <t>ремонт входа в подкал,подъезд 1, смета</t>
  </si>
  <si>
    <t>7  415,00</t>
  </si>
  <si>
    <t>доводчик</t>
  </si>
  <si>
    <t>1  200,00</t>
  </si>
  <si>
    <t>установка розетки</t>
  </si>
  <si>
    <t> 184,00</t>
  </si>
  <si>
    <t>герметизация межпанельных швов, акт 55 от 27.06.2014 г.</t>
  </si>
  <si>
    <t>3  483,00</t>
  </si>
  <si>
    <t>подготовительные работы</t>
  </si>
  <si>
    <t> 189,00</t>
  </si>
  <si>
    <t> 283,50</t>
  </si>
  <si>
    <t>размещение ТБО</t>
  </si>
  <si>
    <t> 0,77</t>
  </si>
  <si>
    <t>2  314,04</t>
  </si>
  <si>
    <t xml:space="preserve">Размещение ТБО </t>
  </si>
  <si>
    <t> 0,80</t>
  </si>
  <si>
    <t>22  027,26</t>
  </si>
  <si>
    <t> 1,96</t>
  </si>
  <si>
    <t>59  857,05</t>
  </si>
  <si>
    <t>электроэнергия МОП,  3,37</t>
  </si>
  <si>
    <t> 3,37</t>
  </si>
  <si>
    <t>8  168,88</t>
  </si>
  <si>
    <t>электроэнергия МОП, 1,63</t>
  </si>
  <si>
    <t> 1,63</t>
  </si>
  <si>
    <t>2  017,94</t>
  </si>
  <si>
    <t>песок строительный</t>
  </si>
  <si>
    <t>руб/ уч-к</t>
  </si>
  <si>
    <t> 62,50</t>
  </si>
  <si>
    <t> 375,00</t>
  </si>
  <si>
    <t>установка пружины на двери</t>
  </si>
  <si>
    <t> 257,51</t>
  </si>
  <si>
    <t> 515,02</t>
  </si>
  <si>
    <t>закрытие  окна ДВП</t>
  </si>
  <si>
    <t> 464,20</t>
  </si>
  <si>
    <t> 92,84</t>
  </si>
  <si>
    <t>ремонт балконного козырька кв.14, акт 90 от 01.09.2014г.</t>
  </si>
  <si>
    <t>руб/квартира</t>
  </si>
  <si>
    <t>10  371,00</t>
  </si>
  <si>
    <t>Замена участка стояка, смета</t>
  </si>
  <si>
    <t>4  261,00</t>
  </si>
  <si>
    <t>снятие показаний эл.счетчиков МОП</t>
  </si>
  <si>
    <t> 77,24</t>
  </si>
  <si>
    <t> 926,88</t>
  </si>
  <si>
    <t>ИТОГО</t>
  </si>
  <si>
    <t>779  491,46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</si>
</sst>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34.00390625" style="0" customWidth="1"/>
    <col min="2" max="2" width="12.875" style="0" customWidth="1"/>
    <col min="3" max="3" width="13.125" style="0" customWidth="1"/>
    <col min="4" max="4" width="13.625" style="0" customWidth="1"/>
    <col min="5" max="5" width="11.75390625" style="0" customWidth="1"/>
    <col min="6" max="6" width="13.375" style="0" customWidth="1"/>
  </cols>
  <sheetData>
    <row r="1" ht="12.75">
      <c r="A1" t="s">
        <v>72</v>
      </c>
    </row>
    <row r="2" spans="1:4" ht="15">
      <c r="A2" s="5" t="s">
        <v>9</v>
      </c>
      <c r="B2" s="5" t="s">
        <v>14</v>
      </c>
      <c r="C2" s="5"/>
      <c r="D2" s="5"/>
    </row>
    <row r="3" spans="1:5" ht="51">
      <c r="A3" s="2" t="s">
        <v>0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5" ht="12.75">
      <c r="A4" s="3"/>
      <c r="B4" s="9"/>
      <c r="C4" s="9"/>
      <c r="D4" s="9"/>
      <c r="E4" s="9"/>
    </row>
    <row r="5" spans="1:5" ht="12.75">
      <c r="A5" s="4"/>
      <c r="B5" s="10"/>
      <c r="C5" s="10"/>
      <c r="D5" s="10"/>
      <c r="E5" s="10"/>
    </row>
    <row r="6" spans="1:5" ht="12.75">
      <c r="A6" s="1" t="s">
        <v>1</v>
      </c>
      <c r="B6" s="1">
        <v>222474.5</v>
      </c>
      <c r="C6" s="1">
        <v>226800.93</v>
      </c>
      <c r="D6" s="1">
        <v>83035.9</v>
      </c>
      <c r="E6" s="6">
        <f>C6-D6</f>
        <v>143765.03</v>
      </c>
    </row>
    <row r="7" spans="1:6" ht="12.75" customHeight="1">
      <c r="A7" s="1" t="s">
        <v>2</v>
      </c>
      <c r="B7" s="1">
        <v>232937.64</v>
      </c>
      <c r="C7" s="1">
        <v>236229.55</v>
      </c>
      <c r="D7" s="1">
        <v>231396.54</v>
      </c>
      <c r="E7" s="6">
        <f aca="true" t="shared" si="0" ref="E7:E13">C7-D7</f>
        <v>4833.00999999998</v>
      </c>
      <c r="F7" s="15"/>
    </row>
    <row r="8" spans="1:6" ht="12.75">
      <c r="A8" s="1" t="s">
        <v>3</v>
      </c>
      <c r="B8" s="1">
        <v>217521.24</v>
      </c>
      <c r="C8" s="1">
        <v>221011.74</v>
      </c>
      <c r="D8" s="1">
        <v>213467.69</v>
      </c>
      <c r="E8" s="6">
        <f t="shared" si="0"/>
        <v>7544.049999999988</v>
      </c>
      <c r="F8" s="15"/>
    </row>
    <row r="9" spans="1:6" ht="12.75">
      <c r="A9" s="1" t="s">
        <v>4</v>
      </c>
      <c r="B9" s="1">
        <v>55643.35</v>
      </c>
      <c r="C9" s="1">
        <v>70974.6</v>
      </c>
      <c r="D9" s="1">
        <v>0</v>
      </c>
      <c r="E9" s="6">
        <f t="shared" si="0"/>
        <v>70974.6</v>
      </c>
      <c r="F9" s="15"/>
    </row>
    <row r="10" spans="1:6" ht="12.75">
      <c r="A10" s="1" t="s">
        <v>5</v>
      </c>
      <c r="B10" s="1">
        <v>93064.8</v>
      </c>
      <c r="C10" s="1">
        <v>95394.43</v>
      </c>
      <c r="D10" s="1">
        <v>93064.68</v>
      </c>
      <c r="E10" s="6">
        <f t="shared" si="0"/>
        <v>2329.75</v>
      </c>
      <c r="F10" s="7"/>
    </row>
    <row r="11" spans="1:6" ht="12.75">
      <c r="A11" s="1" t="s">
        <v>6</v>
      </c>
      <c r="B11" s="1">
        <v>151161.88</v>
      </c>
      <c r="C11" s="1">
        <v>152991.57</v>
      </c>
      <c r="D11" s="1">
        <v>151161.95</v>
      </c>
      <c r="E11" s="6">
        <f t="shared" si="0"/>
        <v>1829.6199999999953</v>
      </c>
      <c r="F11" s="7"/>
    </row>
    <row r="12" spans="1:6" ht="12.75">
      <c r="A12" s="1" t="s">
        <v>7</v>
      </c>
      <c r="B12" s="1">
        <v>2756.04</v>
      </c>
      <c r="C12" s="1">
        <v>2864.53</v>
      </c>
      <c r="D12" s="1">
        <v>7364.7</v>
      </c>
      <c r="E12" s="6">
        <f t="shared" si="0"/>
        <v>-4500.17</v>
      </c>
      <c r="F12" s="7"/>
    </row>
    <row r="13" spans="1:6" ht="12.75">
      <c r="A13" s="1" t="s">
        <v>8</v>
      </c>
      <c r="B13" s="1">
        <f>SUM(B6:B12)</f>
        <v>975559.4500000001</v>
      </c>
      <c r="C13" s="1">
        <f>SUM(C6:C12)</f>
        <v>1006267.3500000001</v>
      </c>
      <c r="D13" s="1">
        <f>SUM(D6:D12)</f>
        <v>779491.46</v>
      </c>
      <c r="E13" s="6">
        <f t="shared" si="0"/>
        <v>226775.89000000013</v>
      </c>
      <c r="F13" s="7"/>
    </row>
    <row r="14" spans="1:6" ht="12.75">
      <c r="A14" s="11"/>
      <c r="B14" s="11"/>
      <c r="C14" s="11"/>
      <c r="D14" s="11"/>
      <c r="E14" s="7"/>
      <c r="F14" s="7"/>
    </row>
    <row r="15" spans="1:6" ht="12.75">
      <c r="A15" s="11"/>
      <c r="B15" s="11"/>
      <c r="C15" s="11"/>
      <c r="D15" s="11"/>
      <c r="E15" s="7"/>
      <c r="F15" s="7"/>
    </row>
    <row r="16" spans="1:6" ht="12.75">
      <c r="A16" s="11"/>
      <c r="B16" s="11"/>
      <c r="C16" s="11"/>
      <c r="D16" s="11"/>
      <c r="E16" s="7"/>
      <c r="F16" s="7"/>
    </row>
    <row r="17" spans="1:6" ht="12.75">
      <c r="A17" s="11"/>
      <c r="B17" s="11"/>
      <c r="C17" s="11"/>
      <c r="D17" s="11"/>
      <c r="E17" s="7"/>
      <c r="F17" s="7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5.25390625" style="0" customWidth="1"/>
    <col min="2" max="2" width="73.75390625" style="0" customWidth="1"/>
    <col min="3" max="3" width="10.125" style="0" customWidth="1"/>
    <col min="4" max="4" width="10.75390625" style="13" customWidth="1"/>
    <col min="5" max="5" width="9.125" style="13" customWidth="1"/>
    <col min="6" max="6" width="11.75390625" style="13" customWidth="1"/>
  </cols>
  <sheetData>
    <row r="1" ht="12.75">
      <c r="A1" t="s">
        <v>15</v>
      </c>
    </row>
    <row r="2" ht="12.75">
      <c r="A2" t="s">
        <v>73</v>
      </c>
    </row>
    <row r="3" ht="12.75">
      <c r="A3" t="s">
        <v>74</v>
      </c>
    </row>
    <row r="5" spans="1:6" ht="25.5">
      <c r="A5" s="12" t="s">
        <v>16</v>
      </c>
      <c r="B5" s="1" t="s">
        <v>17</v>
      </c>
      <c r="C5" s="1" t="s">
        <v>18</v>
      </c>
      <c r="D5" s="14" t="s">
        <v>19</v>
      </c>
      <c r="E5" s="14" t="s">
        <v>20</v>
      </c>
      <c r="F5" s="14" t="s">
        <v>21</v>
      </c>
    </row>
    <row r="6" spans="1:6" ht="12.75">
      <c r="A6" s="1">
        <v>1</v>
      </c>
      <c r="B6" s="1" t="s">
        <v>22</v>
      </c>
      <c r="C6" s="1" t="s">
        <v>23</v>
      </c>
      <c r="D6" s="14" t="s">
        <v>75</v>
      </c>
      <c r="E6" s="14">
        <v>1</v>
      </c>
      <c r="F6" s="14" t="s">
        <v>75</v>
      </c>
    </row>
    <row r="7" spans="1:6" ht="12.75">
      <c r="A7" s="1">
        <v>2</v>
      </c>
      <c r="B7" s="1" t="s">
        <v>24</v>
      </c>
      <c r="C7" s="1" t="s">
        <v>38</v>
      </c>
      <c r="D7" s="14" t="s">
        <v>25</v>
      </c>
      <c r="E7" s="14">
        <v>3</v>
      </c>
      <c r="F7" s="14" t="s">
        <v>76</v>
      </c>
    </row>
    <row r="8" spans="1:6" ht="12.75">
      <c r="A8" s="1">
        <v>3</v>
      </c>
      <c r="B8" s="1" t="s">
        <v>26</v>
      </c>
      <c r="C8" s="1" t="s">
        <v>23</v>
      </c>
      <c r="D8" s="14" t="s">
        <v>27</v>
      </c>
      <c r="E8" s="14">
        <v>4</v>
      </c>
      <c r="F8" s="14" t="s">
        <v>77</v>
      </c>
    </row>
    <row r="9" spans="1:6" ht="12.75">
      <c r="A9" s="1">
        <v>4</v>
      </c>
      <c r="B9" s="1" t="s">
        <v>28</v>
      </c>
      <c r="C9" s="1" t="s">
        <v>23</v>
      </c>
      <c r="D9" s="14" t="s">
        <v>78</v>
      </c>
      <c r="E9" s="14">
        <v>1</v>
      </c>
      <c r="F9" s="14" t="s">
        <v>78</v>
      </c>
    </row>
    <row r="10" spans="1:6" ht="12.75">
      <c r="A10" s="1">
        <v>5</v>
      </c>
      <c r="B10" s="1" t="s">
        <v>29</v>
      </c>
      <c r="C10" s="1" t="s">
        <v>23</v>
      </c>
      <c r="D10" s="14" t="s">
        <v>79</v>
      </c>
      <c r="E10" s="14">
        <v>4</v>
      </c>
      <c r="F10" s="14" t="s">
        <v>80</v>
      </c>
    </row>
    <row r="11" spans="1:6" ht="12.75">
      <c r="A11" s="1">
        <v>6</v>
      </c>
      <c r="B11" s="1" t="s">
        <v>30</v>
      </c>
      <c r="C11" s="1" t="s">
        <v>23</v>
      </c>
      <c r="D11" s="14" t="s">
        <v>81</v>
      </c>
      <c r="E11" s="14">
        <v>1</v>
      </c>
      <c r="F11" s="14" t="s">
        <v>81</v>
      </c>
    </row>
    <row r="12" spans="1:6" ht="12.75">
      <c r="A12" s="1">
        <v>7</v>
      </c>
      <c r="B12" s="1" t="s">
        <v>34</v>
      </c>
      <c r="C12" s="1" t="s">
        <v>23</v>
      </c>
      <c r="D12" s="14" t="s">
        <v>35</v>
      </c>
      <c r="E12" s="14">
        <v>52</v>
      </c>
      <c r="F12" s="14" t="s">
        <v>82</v>
      </c>
    </row>
    <row r="13" spans="1:6" ht="12.75">
      <c r="A13" s="1">
        <v>8</v>
      </c>
      <c r="B13" s="1" t="s">
        <v>83</v>
      </c>
      <c r="C13" s="1" t="s">
        <v>23</v>
      </c>
      <c r="D13" s="14" t="s">
        <v>84</v>
      </c>
      <c r="E13" s="14">
        <v>4</v>
      </c>
      <c r="F13" s="14" t="s">
        <v>85</v>
      </c>
    </row>
    <row r="14" spans="1:6" ht="12.75">
      <c r="A14" s="1">
        <v>9</v>
      </c>
      <c r="B14" s="1" t="s">
        <v>36</v>
      </c>
      <c r="C14" s="1" t="s">
        <v>23</v>
      </c>
      <c r="D14" s="14" t="s">
        <v>37</v>
      </c>
      <c r="E14" s="14">
        <v>4</v>
      </c>
      <c r="F14" s="14" t="s">
        <v>86</v>
      </c>
    </row>
    <row r="15" spans="1:6" ht="12.75">
      <c r="A15" s="1">
        <v>10</v>
      </c>
      <c r="B15" s="1" t="s">
        <v>87</v>
      </c>
      <c r="C15" s="1" t="s">
        <v>23</v>
      </c>
      <c r="D15" s="14" t="s">
        <v>88</v>
      </c>
      <c r="E15" s="14">
        <v>1</v>
      </c>
      <c r="F15" s="14" t="s">
        <v>88</v>
      </c>
    </row>
    <row r="16" spans="1:6" ht="12.75">
      <c r="A16" s="1">
        <v>11</v>
      </c>
      <c r="B16" s="1" t="s">
        <v>40</v>
      </c>
      <c r="C16" s="1" t="s">
        <v>33</v>
      </c>
      <c r="D16" s="14" t="s">
        <v>41</v>
      </c>
      <c r="E16" s="14">
        <v>0.7</v>
      </c>
      <c r="F16" s="14" t="s">
        <v>42</v>
      </c>
    </row>
    <row r="17" spans="1:6" ht="12.75">
      <c r="A17" s="1">
        <v>12</v>
      </c>
      <c r="B17" s="1" t="s">
        <v>43</v>
      </c>
      <c r="C17" s="1" t="s">
        <v>33</v>
      </c>
      <c r="D17" s="14" t="s">
        <v>44</v>
      </c>
      <c r="E17" s="14">
        <v>1</v>
      </c>
      <c r="F17" s="14" t="s">
        <v>44</v>
      </c>
    </row>
    <row r="18" spans="1:6" ht="12.75">
      <c r="A18" s="1">
        <v>13</v>
      </c>
      <c r="B18" s="1" t="s">
        <v>89</v>
      </c>
      <c r="C18" s="1" t="s">
        <v>23</v>
      </c>
      <c r="D18" s="14" t="s">
        <v>90</v>
      </c>
      <c r="E18" s="14">
        <v>1</v>
      </c>
      <c r="F18" s="14" t="s">
        <v>90</v>
      </c>
    </row>
    <row r="19" spans="1:6" ht="12.75">
      <c r="A19" s="1">
        <v>14</v>
      </c>
      <c r="B19" s="1" t="s">
        <v>45</v>
      </c>
      <c r="C19" s="1" t="s">
        <v>33</v>
      </c>
      <c r="D19" s="14" t="s">
        <v>46</v>
      </c>
      <c r="E19" s="14">
        <v>4641.2</v>
      </c>
      <c r="F19" s="14" t="s">
        <v>91</v>
      </c>
    </row>
    <row r="20" spans="1:6" ht="12.75">
      <c r="A20" s="1">
        <v>15</v>
      </c>
      <c r="B20" s="1" t="s">
        <v>92</v>
      </c>
      <c r="C20" s="1" t="s">
        <v>38</v>
      </c>
      <c r="D20" s="14" t="s">
        <v>39</v>
      </c>
      <c r="E20" s="14">
        <v>60</v>
      </c>
      <c r="F20" s="14" t="s">
        <v>93</v>
      </c>
    </row>
    <row r="21" spans="1:6" ht="12.75">
      <c r="A21" s="1">
        <v>16</v>
      </c>
      <c r="B21" s="1" t="s">
        <v>47</v>
      </c>
      <c r="C21" s="1" t="s">
        <v>33</v>
      </c>
      <c r="D21" s="14" t="s">
        <v>48</v>
      </c>
      <c r="E21" s="14">
        <v>49306.8</v>
      </c>
      <c r="F21" s="14" t="s">
        <v>94</v>
      </c>
    </row>
    <row r="22" spans="1:6" ht="12.75">
      <c r="A22" s="1">
        <v>17</v>
      </c>
      <c r="B22" s="1" t="s">
        <v>5</v>
      </c>
      <c r="C22" s="1" t="s">
        <v>33</v>
      </c>
      <c r="D22" s="14" t="s">
        <v>49</v>
      </c>
      <c r="E22" s="14">
        <v>55067.88</v>
      </c>
      <c r="F22" s="14" t="s">
        <v>95</v>
      </c>
    </row>
    <row r="23" spans="1:6" ht="12.75">
      <c r="A23" s="1">
        <v>18</v>
      </c>
      <c r="B23" s="1" t="s">
        <v>47</v>
      </c>
      <c r="C23" s="1" t="s">
        <v>33</v>
      </c>
      <c r="D23" s="14" t="s">
        <v>48</v>
      </c>
      <c r="E23" s="14">
        <v>4589.06</v>
      </c>
      <c r="F23" s="14" t="s">
        <v>96</v>
      </c>
    </row>
    <row r="24" spans="1:6" ht="12.75">
      <c r="A24" s="1">
        <v>19</v>
      </c>
      <c r="B24" s="1" t="s">
        <v>50</v>
      </c>
      <c r="C24" s="1" t="s">
        <v>23</v>
      </c>
      <c r="D24" s="14" t="s">
        <v>51</v>
      </c>
      <c r="E24" s="14">
        <v>6</v>
      </c>
      <c r="F24" s="14" t="s">
        <v>97</v>
      </c>
    </row>
    <row r="25" spans="1:6" ht="12.75">
      <c r="A25" s="1">
        <v>20</v>
      </c>
      <c r="B25" s="1" t="s">
        <v>98</v>
      </c>
      <c r="C25" s="1" t="s">
        <v>23</v>
      </c>
      <c r="D25" s="14" t="s">
        <v>99</v>
      </c>
      <c r="E25" s="14">
        <v>3</v>
      </c>
      <c r="F25" s="14" t="s">
        <v>100</v>
      </c>
    </row>
    <row r="26" spans="1:6" ht="12.75">
      <c r="A26" s="1">
        <v>21</v>
      </c>
      <c r="B26" s="1" t="s">
        <v>101</v>
      </c>
      <c r="C26" s="1" t="s">
        <v>32</v>
      </c>
      <c r="D26" s="14" t="s">
        <v>102</v>
      </c>
      <c r="E26" s="14">
        <v>0.1</v>
      </c>
      <c r="F26" s="14" t="s">
        <v>103</v>
      </c>
    </row>
    <row r="27" spans="1:6" ht="12.75">
      <c r="A27" s="1">
        <v>22</v>
      </c>
      <c r="B27" s="1" t="s">
        <v>54</v>
      </c>
      <c r="C27" s="1" t="s">
        <v>33</v>
      </c>
      <c r="D27" s="14" t="s">
        <v>55</v>
      </c>
      <c r="E27" s="14">
        <v>55060.8</v>
      </c>
      <c r="F27" s="14" t="s">
        <v>104</v>
      </c>
    </row>
    <row r="28" spans="1:6" ht="12.75">
      <c r="A28" s="1">
        <v>23</v>
      </c>
      <c r="B28" s="1" t="s">
        <v>105</v>
      </c>
      <c r="C28" s="1" t="s">
        <v>33</v>
      </c>
      <c r="D28" s="14" t="s">
        <v>106</v>
      </c>
      <c r="E28" s="14">
        <v>100</v>
      </c>
      <c r="F28" s="14" t="s">
        <v>107</v>
      </c>
    </row>
    <row r="29" spans="1:6" ht="12.75">
      <c r="A29" s="1">
        <v>24</v>
      </c>
      <c r="B29" s="1" t="s">
        <v>108</v>
      </c>
      <c r="C29" s="1" t="s">
        <v>109</v>
      </c>
      <c r="D29" s="14" t="s">
        <v>110</v>
      </c>
      <c r="E29" s="14">
        <v>0.25</v>
      </c>
      <c r="F29" s="14" t="s">
        <v>111</v>
      </c>
    </row>
    <row r="30" spans="1:6" ht="12.75">
      <c r="A30" s="1">
        <v>25</v>
      </c>
      <c r="B30" s="1" t="s">
        <v>112</v>
      </c>
      <c r="C30" s="1" t="s">
        <v>23</v>
      </c>
      <c r="D30" s="14" t="s">
        <v>113</v>
      </c>
      <c r="E30" s="14">
        <v>1</v>
      </c>
      <c r="F30" s="14" t="s">
        <v>113</v>
      </c>
    </row>
    <row r="31" spans="1:6" ht="12.75">
      <c r="A31" s="1">
        <v>26</v>
      </c>
      <c r="B31" s="1" t="s">
        <v>114</v>
      </c>
      <c r="C31" s="1" t="s">
        <v>23</v>
      </c>
      <c r="D31" s="14" t="s">
        <v>113</v>
      </c>
      <c r="E31" s="14">
        <v>1</v>
      </c>
      <c r="F31" s="14" t="s">
        <v>113</v>
      </c>
    </row>
    <row r="32" spans="1:6" ht="12.75">
      <c r="A32" s="1">
        <v>27</v>
      </c>
      <c r="B32" s="1" t="s">
        <v>56</v>
      </c>
      <c r="C32" s="1" t="s">
        <v>33</v>
      </c>
      <c r="D32" s="14" t="s">
        <v>57</v>
      </c>
      <c r="E32" s="14">
        <v>2</v>
      </c>
      <c r="F32" s="14" t="s">
        <v>84</v>
      </c>
    </row>
    <row r="33" spans="1:6" ht="12.75">
      <c r="A33" s="1">
        <v>28</v>
      </c>
      <c r="B33" s="1" t="s">
        <v>58</v>
      </c>
      <c r="C33" s="1" t="s">
        <v>23</v>
      </c>
      <c r="D33" s="14" t="s">
        <v>59</v>
      </c>
      <c r="E33" s="14">
        <v>6</v>
      </c>
      <c r="F33" s="14" t="s">
        <v>115</v>
      </c>
    </row>
    <row r="34" spans="1:6" ht="12.75">
      <c r="A34" s="1">
        <v>29</v>
      </c>
      <c r="B34" s="1" t="s">
        <v>31</v>
      </c>
      <c r="C34" s="1" t="s">
        <v>32</v>
      </c>
      <c r="D34" s="14" t="s">
        <v>60</v>
      </c>
      <c r="E34" s="14">
        <v>180</v>
      </c>
      <c r="F34" s="14" t="s">
        <v>116</v>
      </c>
    </row>
    <row r="35" spans="1:6" ht="12.75">
      <c r="A35" s="1">
        <v>30</v>
      </c>
      <c r="B35" s="1" t="s">
        <v>52</v>
      </c>
      <c r="C35" s="1" t="s">
        <v>53</v>
      </c>
      <c r="D35" s="14" t="s">
        <v>63</v>
      </c>
      <c r="E35" s="14">
        <v>4066</v>
      </c>
      <c r="F35" s="14" t="s">
        <v>117</v>
      </c>
    </row>
    <row r="36" spans="1:6" ht="12.75">
      <c r="A36" s="1">
        <v>31</v>
      </c>
      <c r="B36" s="1" t="s">
        <v>64</v>
      </c>
      <c r="C36" s="1" t="s">
        <v>53</v>
      </c>
      <c r="D36" s="14" t="s">
        <v>65</v>
      </c>
      <c r="E36" s="14">
        <v>1840</v>
      </c>
      <c r="F36" s="14" t="s">
        <v>118</v>
      </c>
    </row>
    <row r="37" spans="1:6" ht="12.75">
      <c r="A37" s="1">
        <v>32</v>
      </c>
      <c r="B37" s="1" t="s">
        <v>66</v>
      </c>
      <c r="C37" s="1" t="s">
        <v>61</v>
      </c>
      <c r="D37" s="14" t="s">
        <v>119</v>
      </c>
      <c r="E37" s="14">
        <v>6.31</v>
      </c>
      <c r="F37" s="14" t="s">
        <v>120</v>
      </c>
    </row>
    <row r="38" spans="1:6" ht="12.75">
      <c r="A38" s="1">
        <v>33</v>
      </c>
      <c r="B38" s="1" t="s">
        <v>67</v>
      </c>
      <c r="C38" s="1" t="s">
        <v>68</v>
      </c>
      <c r="D38" s="14" t="s">
        <v>69</v>
      </c>
      <c r="E38" s="14">
        <v>945397.25</v>
      </c>
      <c r="F38" s="14" t="s">
        <v>121</v>
      </c>
    </row>
    <row r="39" spans="1:6" ht="12.75">
      <c r="A39" s="1">
        <v>34</v>
      </c>
      <c r="B39" s="1" t="s">
        <v>70</v>
      </c>
      <c r="C39" s="1" t="s">
        <v>33</v>
      </c>
      <c r="D39" s="14" t="s">
        <v>71</v>
      </c>
      <c r="E39" s="14">
        <v>3.6</v>
      </c>
      <c r="F39" s="14" t="s">
        <v>122</v>
      </c>
    </row>
    <row r="40" spans="1:6" ht="12.75">
      <c r="A40" s="1">
        <v>35</v>
      </c>
      <c r="B40" s="1" t="s">
        <v>123</v>
      </c>
      <c r="C40" s="1" t="s">
        <v>33</v>
      </c>
      <c r="D40" s="14" t="s">
        <v>124</v>
      </c>
      <c r="E40" s="14">
        <v>0.7</v>
      </c>
      <c r="F40" s="14" t="s">
        <v>125</v>
      </c>
    </row>
    <row r="41" spans="1:6" ht="12.75">
      <c r="A41" s="1">
        <v>36</v>
      </c>
      <c r="B41" s="1" t="s">
        <v>126</v>
      </c>
      <c r="C41" s="1" t="s">
        <v>109</v>
      </c>
      <c r="D41" s="14" t="s">
        <v>127</v>
      </c>
      <c r="E41" s="14">
        <v>2</v>
      </c>
      <c r="F41" s="14" t="s">
        <v>128</v>
      </c>
    </row>
    <row r="42" spans="1:6" ht="12.75">
      <c r="A42" s="1">
        <v>37</v>
      </c>
      <c r="B42" s="1" t="s">
        <v>62</v>
      </c>
      <c r="C42" s="1" t="s">
        <v>32</v>
      </c>
      <c r="D42" s="14" t="s">
        <v>129</v>
      </c>
      <c r="E42" s="14">
        <v>180</v>
      </c>
      <c r="F42" s="14" t="s">
        <v>130</v>
      </c>
    </row>
    <row r="43" spans="1:6" ht="12.75">
      <c r="A43" s="1">
        <v>38</v>
      </c>
      <c r="B43" s="1" t="s">
        <v>131</v>
      </c>
      <c r="C43" s="1" t="s">
        <v>23</v>
      </c>
      <c r="D43" s="14" t="s">
        <v>132</v>
      </c>
      <c r="E43" s="14">
        <v>120</v>
      </c>
      <c r="F43" s="14" t="s">
        <v>133</v>
      </c>
    </row>
    <row r="44" spans="1:6" ht="12.75">
      <c r="A44" s="1">
        <v>39</v>
      </c>
      <c r="B44" s="1" t="s">
        <v>134</v>
      </c>
      <c r="C44" s="1" t="s">
        <v>23</v>
      </c>
      <c r="D44" s="14" t="s">
        <v>135</v>
      </c>
      <c r="E44" s="14">
        <v>2</v>
      </c>
      <c r="F44" s="14" t="s">
        <v>136</v>
      </c>
    </row>
    <row r="45" spans="1:6" ht="12.75">
      <c r="A45" s="1">
        <v>40</v>
      </c>
      <c r="B45" s="1" t="s">
        <v>137</v>
      </c>
      <c r="C45" s="1" t="s">
        <v>23</v>
      </c>
      <c r="D45" s="14" t="s">
        <v>138</v>
      </c>
      <c r="E45" s="14">
        <v>18</v>
      </c>
      <c r="F45" s="14" t="s">
        <v>139</v>
      </c>
    </row>
    <row r="46" spans="1:6" ht="12.75">
      <c r="A46" s="1">
        <v>41</v>
      </c>
      <c r="B46" s="1" t="s">
        <v>140</v>
      </c>
      <c r="C46" s="1" t="s">
        <v>141</v>
      </c>
      <c r="D46" s="14" t="s">
        <v>142</v>
      </c>
      <c r="E46" s="14">
        <v>1</v>
      </c>
      <c r="F46" s="14" t="s">
        <v>142</v>
      </c>
    </row>
    <row r="47" spans="1:6" ht="12.75">
      <c r="A47" s="1">
        <v>42</v>
      </c>
      <c r="B47" s="1" t="s">
        <v>143</v>
      </c>
      <c r="C47" s="1" t="s">
        <v>23</v>
      </c>
      <c r="D47" s="14" t="s">
        <v>144</v>
      </c>
      <c r="E47" s="14">
        <v>1</v>
      </c>
      <c r="F47" s="14" t="s">
        <v>144</v>
      </c>
    </row>
    <row r="48" spans="1:6" ht="12.75">
      <c r="A48" s="1">
        <v>43</v>
      </c>
      <c r="B48" s="1" t="s">
        <v>145</v>
      </c>
      <c r="C48" s="1" t="s">
        <v>141</v>
      </c>
      <c r="D48" s="14" t="s">
        <v>146</v>
      </c>
      <c r="E48" s="14">
        <v>1</v>
      </c>
      <c r="F48" s="14" t="s">
        <v>146</v>
      </c>
    </row>
    <row r="49" spans="1:6" ht="12.75">
      <c r="A49" s="1">
        <v>44</v>
      </c>
      <c r="B49" s="1" t="s">
        <v>147</v>
      </c>
      <c r="C49" s="1" t="s">
        <v>23</v>
      </c>
      <c r="D49" s="14" t="s">
        <v>148</v>
      </c>
      <c r="E49" s="14">
        <v>1</v>
      </c>
      <c r="F49" s="14" t="s">
        <v>148</v>
      </c>
    </row>
    <row r="50" spans="1:6" ht="12.75">
      <c r="A50" s="1">
        <v>45</v>
      </c>
      <c r="B50" s="1" t="s">
        <v>149</v>
      </c>
      <c r="C50" s="1" t="s">
        <v>23</v>
      </c>
      <c r="D50" s="14" t="s">
        <v>150</v>
      </c>
      <c r="E50" s="14">
        <v>1</v>
      </c>
      <c r="F50" s="14" t="s">
        <v>150</v>
      </c>
    </row>
    <row r="51" spans="1:6" ht="12.75">
      <c r="A51" s="1">
        <v>46</v>
      </c>
      <c r="B51" s="1" t="s">
        <v>151</v>
      </c>
      <c r="C51" s="1" t="s">
        <v>141</v>
      </c>
      <c r="D51" s="14" t="s">
        <v>152</v>
      </c>
      <c r="E51" s="14">
        <v>1</v>
      </c>
      <c r="F51" s="14" t="s">
        <v>152</v>
      </c>
    </row>
    <row r="52" spans="1:6" ht="12.75">
      <c r="A52" s="1">
        <v>47</v>
      </c>
      <c r="B52" s="1" t="s">
        <v>153</v>
      </c>
      <c r="C52" s="1" t="s">
        <v>109</v>
      </c>
      <c r="D52" s="14" t="s">
        <v>154</v>
      </c>
      <c r="E52" s="14">
        <v>1.5</v>
      </c>
      <c r="F52" s="14" t="s">
        <v>155</v>
      </c>
    </row>
    <row r="53" spans="1:6" ht="12.75">
      <c r="A53" s="1">
        <v>48</v>
      </c>
      <c r="B53" s="1" t="s">
        <v>156</v>
      </c>
      <c r="C53" s="1" t="s">
        <v>33</v>
      </c>
      <c r="D53" s="14" t="s">
        <v>157</v>
      </c>
      <c r="E53" s="14">
        <v>3005.25</v>
      </c>
      <c r="F53" s="14" t="s">
        <v>158</v>
      </c>
    </row>
    <row r="54" spans="1:6" ht="12.75">
      <c r="A54" s="1">
        <v>49</v>
      </c>
      <c r="B54" s="1" t="s">
        <v>159</v>
      </c>
      <c r="C54" s="1" t="s">
        <v>33</v>
      </c>
      <c r="D54" s="14" t="s">
        <v>160</v>
      </c>
      <c r="E54" s="14">
        <v>27534.06</v>
      </c>
      <c r="F54" s="14" t="s">
        <v>161</v>
      </c>
    </row>
    <row r="55" spans="1:6" ht="12.75">
      <c r="A55" s="1">
        <v>50</v>
      </c>
      <c r="B55" s="1" t="s">
        <v>62</v>
      </c>
      <c r="C55" s="1" t="s">
        <v>33</v>
      </c>
      <c r="D55" s="14" t="s">
        <v>162</v>
      </c>
      <c r="E55" s="14">
        <v>30539.31</v>
      </c>
      <c r="F55" s="14" t="s">
        <v>163</v>
      </c>
    </row>
    <row r="56" spans="1:6" ht="12.75">
      <c r="A56" s="1">
        <v>51</v>
      </c>
      <c r="B56" s="1" t="s">
        <v>164</v>
      </c>
      <c r="C56" s="1" t="s">
        <v>53</v>
      </c>
      <c r="D56" s="14" t="s">
        <v>165</v>
      </c>
      <c r="E56" s="14">
        <v>2424</v>
      </c>
      <c r="F56" s="14" t="s">
        <v>166</v>
      </c>
    </row>
    <row r="57" spans="1:6" ht="12.75">
      <c r="A57" s="1">
        <v>52</v>
      </c>
      <c r="B57" s="1" t="s">
        <v>167</v>
      </c>
      <c r="C57" s="1" t="s">
        <v>53</v>
      </c>
      <c r="D57" s="14" t="s">
        <v>168</v>
      </c>
      <c r="E57" s="14">
        <v>1238</v>
      </c>
      <c r="F57" s="14" t="s">
        <v>169</v>
      </c>
    </row>
    <row r="58" spans="1:6" ht="12.75">
      <c r="A58" s="1">
        <v>53</v>
      </c>
      <c r="B58" s="1" t="s">
        <v>170</v>
      </c>
      <c r="C58" s="1" t="s">
        <v>171</v>
      </c>
      <c r="D58" s="14" t="s">
        <v>172</v>
      </c>
      <c r="E58" s="14">
        <v>6</v>
      </c>
      <c r="F58" s="14" t="s">
        <v>173</v>
      </c>
    </row>
    <row r="59" spans="1:6" ht="12.75">
      <c r="A59" s="1">
        <v>54</v>
      </c>
      <c r="B59" s="1" t="s">
        <v>174</v>
      </c>
      <c r="C59" s="1" t="s">
        <v>23</v>
      </c>
      <c r="D59" s="14" t="s">
        <v>175</v>
      </c>
      <c r="E59" s="14">
        <v>2</v>
      </c>
      <c r="F59" s="14" t="s">
        <v>176</v>
      </c>
    </row>
    <row r="60" spans="1:6" ht="12.75">
      <c r="A60" s="1">
        <v>55</v>
      </c>
      <c r="B60" s="1" t="s">
        <v>177</v>
      </c>
      <c r="C60" s="1" t="s">
        <v>33</v>
      </c>
      <c r="D60" s="14" t="s">
        <v>178</v>
      </c>
      <c r="E60" s="14">
        <v>0.2</v>
      </c>
      <c r="F60" s="14" t="s">
        <v>179</v>
      </c>
    </row>
    <row r="61" spans="1:6" ht="12.75">
      <c r="A61" s="1">
        <v>56</v>
      </c>
      <c r="B61" s="1" t="s">
        <v>180</v>
      </c>
      <c r="C61" s="1" t="s">
        <v>181</v>
      </c>
      <c r="D61" s="14" t="s">
        <v>182</v>
      </c>
      <c r="E61" s="14">
        <v>1</v>
      </c>
      <c r="F61" s="14" t="s">
        <v>182</v>
      </c>
    </row>
    <row r="62" spans="1:6" ht="12.75">
      <c r="A62" s="1">
        <v>57</v>
      </c>
      <c r="B62" s="1" t="s">
        <v>183</v>
      </c>
      <c r="C62" s="1" t="s">
        <v>141</v>
      </c>
      <c r="D62" s="14" t="s">
        <v>184</v>
      </c>
      <c r="E62" s="14">
        <v>1</v>
      </c>
      <c r="F62" s="14" t="s">
        <v>184</v>
      </c>
    </row>
    <row r="63" spans="1:6" ht="12.75">
      <c r="A63" s="1">
        <v>58</v>
      </c>
      <c r="B63" s="1" t="s">
        <v>185</v>
      </c>
      <c r="C63" s="1" t="s">
        <v>23</v>
      </c>
      <c r="D63" s="14" t="s">
        <v>186</v>
      </c>
      <c r="E63" s="14">
        <v>12</v>
      </c>
      <c r="F63" s="14" t="s">
        <v>187</v>
      </c>
    </row>
    <row r="64" spans="1:6" ht="12.75">
      <c r="A64" s="1"/>
      <c r="B64" s="1" t="s">
        <v>188</v>
      </c>
      <c r="C64" s="1"/>
      <c r="D64" s="14"/>
      <c r="E64" s="14"/>
      <c r="F64" s="14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2012-03-27T04:51:33Z</dcterms:created>
  <dcterms:modified xsi:type="dcterms:W3CDTF">2015-03-10T12:40:38Z</dcterms:modified>
  <cp:category/>
  <cp:version/>
  <cp:contentType/>
  <cp:contentStatus/>
</cp:coreProperties>
</file>