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<sst xmlns="http://schemas.openxmlformats.org/spreadsheetml/2006/main" count="211" uniqueCount="161">
  <si>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</si>
  <si>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</si>
  <si>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</si>
  <si>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</si>
  <si>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</si>
  <si>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</si>
  <si>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</si>
  <si>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</si>
  <si>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</si>
  <si>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</si>
  <si>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</si>
  <si>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</si>
  <si>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8/1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</si>
  <si>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</si>
  <si>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</si>
  <si>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</si>
  <si>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</si>
  <si>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</si>
  <si>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</si>
  <si>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</si>
  <si>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</si>
  <si>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</si>
  <si>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</si>
  <si>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</si>
  <si>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</si>
  <si>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</si>
  <si>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</si>
  <si>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 289,00</t>
  </si>
  <si>
    <t>Устранение засора канализации</t>
  </si>
  <si>
    <t> 242,00</t>
  </si>
  <si>
    <t>Обследование ХВС в квартирах</t>
  </si>
  <si>
    <t> 82,00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</si>
  <si>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</si>
  <si>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</si>
  <si>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</si>
  <si>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</si>
  <si>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</si>
  <si>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</si>
  <si>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</si>
  <si>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</si>
  <si>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</si>
  <si>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Гагарина, д.8 к.1 </t>
  </si>
  <si>
    <t>Установка светильника</t>
  </si>
  <si>
    <t> 426,00</t>
  </si>
  <si>
    <t>Замена элетропроводки</t>
  </si>
  <si>
    <t> 239,00</t>
  </si>
  <si>
    <t>Установка навесных замков</t>
  </si>
  <si>
    <t> 150,00</t>
  </si>
  <si>
    <t> 246,00</t>
  </si>
  <si>
    <t>Техническое обслуживание узлов учета тепловой энергии</t>
  </si>
  <si>
    <t>2  000,00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</si>
  <si>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</si>
  <si>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</si>
  <si>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</si>
  <si>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</si>
  <si>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</si>
  <si>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</si>
  <si>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</si>
  <si>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</si>
  <si>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руб/ уч-к</t>
  </si>
  <si>
    <t>снятие показаний эл.счетчиков МОП</t>
  </si>
  <si>
    <t> 77,24</t>
  </si>
  <si>
    <t> 926,88</t>
  </si>
  <si>
    <t>Период: c 01.01.2015  по  31.12.2015</t>
  </si>
  <si>
    <t>18  207,00</t>
  </si>
  <si>
    <t>1  278,00</t>
  </si>
  <si>
    <t>1  434,00</t>
  </si>
  <si>
    <t>Установка деталей крепления</t>
  </si>
  <si>
    <t> 206,00</t>
  </si>
  <si>
    <t>2  678,00</t>
  </si>
  <si>
    <t> 750,00</t>
  </si>
  <si>
    <t>19  360,00</t>
  </si>
  <si>
    <t>Изготовление и установка досок объявлений в подъезд</t>
  </si>
  <si>
    <t> 356,00</t>
  </si>
  <si>
    <t>Установка фото-реле</t>
  </si>
  <si>
    <t> 946,98</t>
  </si>
  <si>
    <t>3  787,92</t>
  </si>
  <si>
    <t>13  004,70</t>
  </si>
  <si>
    <t>Замена энергосберегающих ламп освещения В МОП</t>
  </si>
  <si>
    <t> 119,18</t>
  </si>
  <si>
    <t> 834,26</t>
  </si>
  <si>
    <t>24  000,00</t>
  </si>
  <si>
    <t>установка розетки</t>
  </si>
  <si>
    <t> 184,00</t>
  </si>
  <si>
    <t> 756,00</t>
  </si>
  <si>
    <t>14  868,48</t>
  </si>
  <si>
    <t>14  809,83</t>
  </si>
  <si>
    <t>сбор мусора в мешок,вынос на контейнерную площадку</t>
  </si>
  <si>
    <t> 143,00</t>
  </si>
  <si>
    <t> 286,00</t>
  </si>
  <si>
    <t>установка новых пробок</t>
  </si>
  <si>
    <t> 173,65</t>
  </si>
  <si>
    <t>1  389,20</t>
  </si>
  <si>
    <t>установка пружины на двери</t>
  </si>
  <si>
    <t> 257,51</t>
  </si>
  <si>
    <t> 515,02</t>
  </si>
  <si>
    <t>72  855,60</t>
  </si>
  <si>
    <t> 4,23</t>
  </si>
  <si>
    <t>109  970,10</t>
  </si>
  <si>
    <t>управляющая компания</t>
  </si>
  <si>
    <t> 1,81</t>
  </si>
  <si>
    <t>67  279,92</t>
  </si>
  <si>
    <t>сбор и вывоз ТБО</t>
  </si>
  <si>
    <t> 2,00</t>
  </si>
  <si>
    <t>74  342,60</t>
  </si>
  <si>
    <t>Замена участка канализационного стояка, смета,тех.этаж</t>
  </si>
  <si>
    <t>1  820,00</t>
  </si>
  <si>
    <t>Замена участка канализационного смтояка, тех.этаж. смета</t>
  </si>
  <si>
    <t>1  498,00</t>
  </si>
  <si>
    <t>Замена резьбовых соединений на радиаторах, калькуляция №1а</t>
  </si>
  <si>
    <t>1  243,30</t>
  </si>
  <si>
    <t>Замена фитинга(крана)системы отопления на стояке, калькуляция №2</t>
  </si>
  <si>
    <t>1  442,14</t>
  </si>
  <si>
    <t>2  884,28</t>
  </si>
  <si>
    <t>работа машины, калькуляция</t>
  </si>
  <si>
    <t> 636,00</t>
  </si>
  <si>
    <t>- 750,48</t>
  </si>
  <si>
    <t>Периодическая проверка и чистка вент. каналов и дымоходов</t>
  </si>
  <si>
    <t> 58,30</t>
  </si>
  <si>
    <t>4  664,00</t>
  </si>
  <si>
    <t>уборка снега трактором</t>
  </si>
  <si>
    <t> 0,66</t>
  </si>
  <si>
    <t>3  036,00</t>
  </si>
  <si>
    <t>Уборка снега трактором</t>
  </si>
  <si>
    <t> 0,49</t>
  </si>
  <si>
    <t>2  254,00</t>
  </si>
  <si>
    <t> 0,11</t>
  </si>
  <si>
    <t> 506,00</t>
  </si>
  <si>
    <t>замена ламп накаливания</t>
  </si>
  <si>
    <t> 148,63</t>
  </si>
  <si>
    <t>4  013,01</t>
  </si>
  <si>
    <t>оформление схемы ком.узла учета теплоэнергии</t>
  </si>
  <si>
    <t>5  000,00</t>
  </si>
  <si>
    <t>ремонт отмостки (по ст-ти сметы)</t>
  </si>
  <si>
    <t>2  156,00</t>
  </si>
  <si>
    <t>18  326,00</t>
  </si>
  <si>
    <t>опрессовка системы центрального отопления жилого дома, расценки</t>
  </si>
  <si>
    <t> 11,43</t>
  </si>
  <si>
    <t>13  716,00</t>
  </si>
  <si>
    <t> 378,10</t>
  </si>
  <si>
    <t> 0,83</t>
  </si>
  <si>
    <t>15  426,14</t>
  </si>
  <si>
    <t>засыпка промоины щебнем</t>
  </si>
  <si>
    <t>1  671,11</t>
  </si>
  <si>
    <t>3  342,22</t>
  </si>
  <si>
    <t>электроэнергия МОП, 3,55</t>
  </si>
  <si>
    <t> 3,55</t>
  </si>
  <si>
    <t>10  841,70</t>
  </si>
  <si>
    <t>Замена участка канализационного стояка,6 м/п,кв.48,51, смета</t>
  </si>
  <si>
    <t>4  491,00</t>
  </si>
  <si>
    <t>герметизация межпанельных швов, кв.42, акт №61 от 14.07.2015 г.</t>
  </si>
  <si>
    <t>3  997,00</t>
  </si>
  <si>
    <t>установка контрольного замка</t>
  </si>
  <si>
    <t> 164,64</t>
  </si>
  <si>
    <t> 329,28</t>
  </si>
  <si>
    <t>замена участка лежака, 40 м/п, подвал, смета</t>
  </si>
  <si>
    <t>91  180,00</t>
  </si>
  <si>
    <t>установка модема и антенны</t>
  </si>
  <si>
    <t>3  850,00</t>
  </si>
  <si>
    <t>636  165,06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</si>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</sst>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4.25390625" style="0" customWidth="1"/>
    <col min="2" max="2" width="13.625" style="0" customWidth="1"/>
    <col min="3" max="3" width="14.125" style="0" customWidth="1"/>
    <col min="4" max="4" width="13.75390625" style="0" customWidth="1"/>
    <col min="5" max="5" width="11.00390625" style="0" customWidth="1"/>
  </cols>
  <sheetData>
    <row r="1" ht="12.75">
      <c r="A1" t="s">
        <v>160</v>
      </c>
    </row>
    <row r="2" spans="1:2" ht="15">
      <c r="A2" t="s">
        <v>7</v>
      </c>
      <c r="B2" s="5" t="s">
        <v>12</v>
      </c>
    </row>
    <row r="3" spans="1:5" ht="51">
      <c r="A3" s="2" t="s">
        <v>0</v>
      </c>
      <c r="B3" s="7" t="s">
        <v>8</v>
      </c>
      <c r="C3" s="7" t="s">
        <v>9</v>
      </c>
      <c r="D3" s="7" t="s">
        <v>10</v>
      </c>
      <c r="E3" s="7" t="s">
        <v>11</v>
      </c>
    </row>
    <row r="4" spans="1:5" ht="12.75">
      <c r="A4" s="3"/>
      <c r="B4" s="8"/>
      <c r="C4" s="8"/>
      <c r="D4" s="8"/>
      <c r="E4" s="8"/>
    </row>
    <row r="5" spans="1:5" ht="12.75">
      <c r="A5" s="4"/>
      <c r="B5" s="9"/>
      <c r="C5" s="9"/>
      <c r="D5" s="9"/>
      <c r="E5" s="9"/>
    </row>
    <row r="6" spans="1:5" ht="12.75">
      <c r="A6" s="1" t="s">
        <v>1</v>
      </c>
      <c r="B6" s="1">
        <v>160209.45</v>
      </c>
      <c r="C6" s="1">
        <v>151934.13</v>
      </c>
      <c r="D6" s="1">
        <v>135256.22</v>
      </c>
      <c r="E6" s="6">
        <f>C6-D6</f>
        <v>16677.910000000003</v>
      </c>
    </row>
    <row r="7" spans="1:7" ht="12.75" customHeight="1">
      <c r="A7" s="1" t="s">
        <v>2</v>
      </c>
      <c r="B7" s="1">
        <v>174334.62</v>
      </c>
      <c r="C7" s="1">
        <v>165120.43</v>
      </c>
      <c r="D7" s="1">
        <v>185089.6</v>
      </c>
      <c r="E7" s="6">
        <f aca="true" t="shared" si="0" ref="E7:E12">C7-D7</f>
        <v>-19969.170000000013</v>
      </c>
      <c r="F7" s="14"/>
      <c r="G7" s="10"/>
    </row>
    <row r="8" spans="1:7" ht="12.75">
      <c r="A8" s="1" t="s">
        <v>3</v>
      </c>
      <c r="B8" s="1">
        <v>157235.58</v>
      </c>
      <c r="C8" s="1">
        <v>149077.32</v>
      </c>
      <c r="D8" s="1">
        <v>116052.1</v>
      </c>
      <c r="E8" s="6">
        <f t="shared" si="0"/>
        <v>33025.22</v>
      </c>
      <c r="F8" s="14"/>
      <c r="G8" s="10"/>
    </row>
    <row r="9" spans="1:7" ht="12.75">
      <c r="A9" s="1" t="s">
        <v>4</v>
      </c>
      <c r="B9" s="1">
        <v>67280.82</v>
      </c>
      <c r="C9" s="1">
        <v>63586.26</v>
      </c>
      <c r="D9" s="1">
        <v>67279.92</v>
      </c>
      <c r="E9" s="6">
        <f t="shared" si="0"/>
        <v>-3693.659999999996</v>
      </c>
      <c r="F9" s="11"/>
      <c r="G9" s="10"/>
    </row>
    <row r="10" spans="1:7" ht="12.75">
      <c r="A10" s="1" t="s">
        <v>5</v>
      </c>
      <c r="B10" s="1">
        <v>104637.84</v>
      </c>
      <c r="C10" s="1">
        <v>99299.58</v>
      </c>
      <c r="D10" s="1">
        <v>104637.22</v>
      </c>
      <c r="E10" s="6">
        <f t="shared" si="0"/>
        <v>-5337.639999999999</v>
      </c>
      <c r="F10" s="11"/>
      <c r="G10" s="10"/>
    </row>
    <row r="11" spans="1:7" ht="12.75">
      <c r="A11" s="1" t="s">
        <v>6</v>
      </c>
      <c r="B11" s="1">
        <v>1859.76</v>
      </c>
      <c r="C11" s="1">
        <v>1775.18</v>
      </c>
      <c r="D11" s="1"/>
      <c r="E11" s="6">
        <f t="shared" si="0"/>
        <v>1775.18</v>
      </c>
      <c r="F11" s="11"/>
      <c r="G11" s="10"/>
    </row>
    <row r="12" spans="1:7" ht="12.75">
      <c r="A12" s="1" t="s">
        <v>13</v>
      </c>
      <c r="B12" s="1">
        <v>17099.14</v>
      </c>
      <c r="C12" s="1">
        <v>16297.19</v>
      </c>
      <c r="D12" s="1">
        <v>27850</v>
      </c>
      <c r="E12" s="6">
        <f t="shared" si="0"/>
        <v>-11552.81</v>
      </c>
      <c r="F12" s="11"/>
      <c r="G12" s="10"/>
    </row>
    <row r="13" spans="1:7" ht="12.75">
      <c r="A13" s="1" t="s">
        <v>14</v>
      </c>
      <c r="B13" s="1">
        <f>SUM(B6:B12)</f>
        <v>682657.21</v>
      </c>
      <c r="C13" s="1">
        <f>SUM(C6:C12)</f>
        <v>647090.09</v>
      </c>
      <c r="D13" s="1">
        <f>SUM(D6:D12)</f>
        <v>636165.06</v>
      </c>
      <c r="E13" s="1">
        <f>SUM(E6:E12)</f>
        <v>10925.029999999997</v>
      </c>
      <c r="F13" s="11"/>
      <c r="G13" s="10"/>
    </row>
    <row r="14" spans="1:7" ht="12.75">
      <c r="A14" s="10"/>
      <c r="B14" s="10"/>
      <c r="C14" s="10"/>
      <c r="D14" s="10"/>
      <c r="E14" s="11"/>
      <c r="F14" s="11"/>
      <c r="G14" s="10"/>
    </row>
    <row r="15" spans="1:7" ht="12.75">
      <c r="A15" s="10"/>
      <c r="B15" s="10"/>
      <c r="C15" s="10"/>
      <c r="D15" s="10"/>
      <c r="E15" s="11"/>
      <c r="F15" s="11"/>
      <c r="G15" s="10"/>
    </row>
    <row r="16" spans="1:7" ht="12.75">
      <c r="A16" s="10"/>
      <c r="B16" s="10"/>
      <c r="C16" s="10"/>
      <c r="D16" s="10"/>
      <c r="E16" s="11"/>
      <c r="F16" s="11"/>
      <c r="G16" s="10"/>
    </row>
    <row r="17" spans="1:5" ht="12.75">
      <c r="A17" s="10"/>
      <c r="B17" s="10"/>
      <c r="C17" s="10"/>
      <c r="D17" s="10"/>
      <c r="E17" s="10"/>
    </row>
    <row r="18" spans="1:5" ht="12.75">
      <c r="A18" s="10"/>
      <c r="B18" s="10"/>
      <c r="C18" s="10"/>
      <c r="D18" s="10"/>
      <c r="E18" s="10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5.125" style="0" customWidth="1"/>
    <col min="2" max="2" width="61.625" style="0" customWidth="1"/>
    <col min="4" max="4" width="10.00390625" style="0" bestFit="1" customWidth="1"/>
    <col min="6" max="6" width="10.75390625" style="0" customWidth="1"/>
  </cols>
  <sheetData>
    <row r="1" ht="12.75">
      <c r="A1" t="s">
        <v>15</v>
      </c>
    </row>
    <row r="2" ht="12.75">
      <c r="A2" t="s">
        <v>41</v>
      </c>
    </row>
    <row r="3" ht="12.75">
      <c r="A3" t="s">
        <v>63</v>
      </c>
    </row>
    <row r="5" spans="1:6" ht="25.5">
      <c r="A5" s="12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26</v>
      </c>
      <c r="C6" s="1" t="s">
        <v>22</v>
      </c>
      <c r="D6" s="13" t="s">
        <v>27</v>
      </c>
      <c r="E6" s="13">
        <v>63</v>
      </c>
      <c r="F6" s="13" t="s">
        <v>64</v>
      </c>
    </row>
    <row r="7" spans="1:6" ht="12.75">
      <c r="A7" s="1">
        <v>2</v>
      </c>
      <c r="B7" s="1" t="s">
        <v>42</v>
      </c>
      <c r="C7" s="1" t="s">
        <v>22</v>
      </c>
      <c r="D7" s="13" t="s">
        <v>43</v>
      </c>
      <c r="E7" s="13">
        <v>3</v>
      </c>
      <c r="F7" s="13" t="s">
        <v>65</v>
      </c>
    </row>
    <row r="8" spans="1:6" ht="12.75">
      <c r="A8" s="1">
        <v>3</v>
      </c>
      <c r="B8" s="1" t="s">
        <v>44</v>
      </c>
      <c r="C8" s="1" t="s">
        <v>23</v>
      </c>
      <c r="D8" s="13" t="s">
        <v>45</v>
      </c>
      <c r="E8" s="13">
        <v>6</v>
      </c>
      <c r="F8" s="13" t="s">
        <v>66</v>
      </c>
    </row>
    <row r="9" spans="1:6" ht="12.75">
      <c r="A9" s="1">
        <v>4</v>
      </c>
      <c r="B9" s="1" t="s">
        <v>67</v>
      </c>
      <c r="C9" s="1" t="s">
        <v>22</v>
      </c>
      <c r="D9" s="13" t="s">
        <v>68</v>
      </c>
      <c r="E9" s="13">
        <v>13</v>
      </c>
      <c r="F9" s="13" t="s">
        <v>69</v>
      </c>
    </row>
    <row r="10" spans="1:6" ht="12.75">
      <c r="A10" s="1">
        <v>5</v>
      </c>
      <c r="B10" s="1" t="s">
        <v>46</v>
      </c>
      <c r="C10" s="1" t="s">
        <v>22</v>
      </c>
      <c r="D10" s="13" t="s">
        <v>47</v>
      </c>
      <c r="E10" s="13">
        <v>5</v>
      </c>
      <c r="F10" s="13" t="s">
        <v>70</v>
      </c>
    </row>
    <row r="11" spans="1:6" ht="12.75">
      <c r="A11" s="1">
        <v>6</v>
      </c>
      <c r="B11" s="1" t="s">
        <v>28</v>
      </c>
      <c r="C11" s="1" t="s">
        <v>23</v>
      </c>
      <c r="D11" s="13" t="s">
        <v>29</v>
      </c>
      <c r="E11" s="13">
        <v>80</v>
      </c>
      <c r="F11" s="13" t="s">
        <v>71</v>
      </c>
    </row>
    <row r="12" spans="1:6" ht="12.75">
      <c r="A12" s="1">
        <v>7</v>
      </c>
      <c r="B12" s="1" t="s">
        <v>30</v>
      </c>
      <c r="C12" s="1" t="s">
        <v>22</v>
      </c>
      <c r="D12" s="13" t="s">
        <v>31</v>
      </c>
      <c r="E12" s="13">
        <v>3</v>
      </c>
      <c r="F12" s="13" t="s">
        <v>48</v>
      </c>
    </row>
    <row r="13" spans="1:6" ht="12.75">
      <c r="A13" s="1">
        <v>8</v>
      </c>
      <c r="B13" s="1" t="s">
        <v>72</v>
      </c>
      <c r="C13" s="1" t="s">
        <v>22</v>
      </c>
      <c r="D13" s="13" t="s">
        <v>73</v>
      </c>
      <c r="E13" s="13">
        <v>1</v>
      </c>
      <c r="F13" s="13" t="s">
        <v>73</v>
      </c>
    </row>
    <row r="14" spans="1:6" ht="12.75">
      <c r="A14" s="1">
        <v>9</v>
      </c>
      <c r="B14" s="1" t="s">
        <v>74</v>
      </c>
      <c r="C14" s="1" t="s">
        <v>22</v>
      </c>
      <c r="D14" s="13" t="s">
        <v>75</v>
      </c>
      <c r="E14" s="13">
        <v>4</v>
      </c>
      <c r="F14" s="13" t="s">
        <v>76</v>
      </c>
    </row>
    <row r="15" spans="1:6" ht="12.75">
      <c r="A15" s="1">
        <v>10</v>
      </c>
      <c r="B15" s="1" t="s">
        <v>37</v>
      </c>
      <c r="C15" s="1" t="s">
        <v>38</v>
      </c>
      <c r="D15" s="13" t="s">
        <v>39</v>
      </c>
      <c r="E15" s="13">
        <v>650234.52</v>
      </c>
      <c r="F15" s="13" t="s">
        <v>77</v>
      </c>
    </row>
    <row r="16" spans="1:6" ht="12.75">
      <c r="A16" s="1">
        <v>11</v>
      </c>
      <c r="B16" s="1" t="s">
        <v>78</v>
      </c>
      <c r="C16" s="1" t="s">
        <v>22</v>
      </c>
      <c r="D16" s="13" t="s">
        <v>79</v>
      </c>
      <c r="E16" s="13">
        <v>7</v>
      </c>
      <c r="F16" s="13" t="s">
        <v>80</v>
      </c>
    </row>
    <row r="17" spans="1:6" ht="12.75">
      <c r="A17" s="1">
        <v>12</v>
      </c>
      <c r="B17" s="1" t="s">
        <v>49</v>
      </c>
      <c r="C17" s="1" t="s">
        <v>22</v>
      </c>
      <c r="D17" s="13" t="s">
        <v>50</v>
      </c>
      <c r="E17" s="13">
        <v>12</v>
      </c>
      <c r="F17" s="13" t="s">
        <v>81</v>
      </c>
    </row>
    <row r="18" spans="1:6" ht="12.75">
      <c r="A18" s="1">
        <v>13</v>
      </c>
      <c r="B18" s="1" t="s">
        <v>82</v>
      </c>
      <c r="C18" s="1" t="s">
        <v>22</v>
      </c>
      <c r="D18" s="13" t="s">
        <v>83</v>
      </c>
      <c r="E18" s="13">
        <v>1</v>
      </c>
      <c r="F18" s="13" t="s">
        <v>83</v>
      </c>
    </row>
    <row r="19" spans="1:6" ht="12.75">
      <c r="A19" s="1">
        <v>14</v>
      </c>
      <c r="B19" s="1" t="s">
        <v>51</v>
      </c>
      <c r="C19" s="1" t="s">
        <v>35</v>
      </c>
      <c r="D19" s="13" t="s">
        <v>52</v>
      </c>
      <c r="E19" s="13">
        <v>2</v>
      </c>
      <c r="F19" s="13" t="s">
        <v>84</v>
      </c>
    </row>
    <row r="20" spans="1:6" ht="12.75">
      <c r="A20" s="1">
        <v>15</v>
      </c>
      <c r="B20" s="1" t="s">
        <v>54</v>
      </c>
      <c r="C20" s="1" t="s">
        <v>25</v>
      </c>
      <c r="D20" s="13" t="s">
        <v>55</v>
      </c>
      <c r="E20" s="13">
        <v>18585.6</v>
      </c>
      <c r="F20" s="13" t="s">
        <v>85</v>
      </c>
    </row>
    <row r="21" spans="1:6" ht="12.75">
      <c r="A21" s="1">
        <v>16</v>
      </c>
      <c r="B21" s="1" t="s">
        <v>57</v>
      </c>
      <c r="C21" s="1" t="s">
        <v>33</v>
      </c>
      <c r="D21" s="13" t="s">
        <v>58</v>
      </c>
      <c r="E21" s="13">
        <v>4529</v>
      </c>
      <c r="F21" s="13" t="s">
        <v>86</v>
      </c>
    </row>
    <row r="22" spans="1:6" ht="12.75">
      <c r="A22" s="1">
        <v>17</v>
      </c>
      <c r="B22" s="1" t="s">
        <v>87</v>
      </c>
      <c r="C22" s="1" t="s">
        <v>22</v>
      </c>
      <c r="D22" s="13" t="s">
        <v>88</v>
      </c>
      <c r="E22" s="13">
        <v>2</v>
      </c>
      <c r="F22" s="13" t="s">
        <v>89</v>
      </c>
    </row>
    <row r="23" spans="1:6" ht="12.75">
      <c r="A23" s="1">
        <v>18</v>
      </c>
      <c r="B23" s="1" t="s">
        <v>90</v>
      </c>
      <c r="C23" s="1" t="s">
        <v>22</v>
      </c>
      <c r="D23" s="13" t="s">
        <v>91</v>
      </c>
      <c r="E23" s="13">
        <v>8</v>
      </c>
      <c r="F23" s="13" t="s">
        <v>92</v>
      </c>
    </row>
    <row r="24" spans="1:6" ht="12.75">
      <c r="A24" s="1">
        <v>19</v>
      </c>
      <c r="B24" s="1" t="s">
        <v>93</v>
      </c>
      <c r="C24" s="1" t="s">
        <v>22</v>
      </c>
      <c r="D24" s="13" t="s">
        <v>94</v>
      </c>
      <c r="E24" s="13">
        <v>2</v>
      </c>
      <c r="F24" s="13" t="s">
        <v>95</v>
      </c>
    </row>
    <row r="25" spans="1:6" ht="12.75">
      <c r="A25" s="1">
        <v>20</v>
      </c>
      <c r="B25" s="1" t="s">
        <v>60</v>
      </c>
      <c r="C25" s="1" t="s">
        <v>22</v>
      </c>
      <c r="D25" s="13" t="s">
        <v>61</v>
      </c>
      <c r="E25" s="13">
        <v>5</v>
      </c>
      <c r="F25" s="13" t="s">
        <v>62</v>
      </c>
    </row>
    <row r="26" spans="1:6" ht="12.75">
      <c r="A26" s="1">
        <v>21</v>
      </c>
      <c r="B26" s="1" t="s">
        <v>34</v>
      </c>
      <c r="C26" s="1" t="s">
        <v>25</v>
      </c>
      <c r="D26" s="13" t="s">
        <v>56</v>
      </c>
      <c r="E26" s="13">
        <v>37171.2</v>
      </c>
      <c r="F26" s="13" t="s">
        <v>96</v>
      </c>
    </row>
    <row r="27" spans="1:6" ht="12.75">
      <c r="A27" s="1">
        <v>22</v>
      </c>
      <c r="B27" s="1" t="s">
        <v>32</v>
      </c>
      <c r="C27" s="1" t="s">
        <v>25</v>
      </c>
      <c r="D27" s="13" t="s">
        <v>97</v>
      </c>
      <c r="E27" s="13">
        <v>25997.66</v>
      </c>
      <c r="F27" s="13" t="s">
        <v>98</v>
      </c>
    </row>
    <row r="28" spans="1:6" ht="12.75">
      <c r="A28" s="1">
        <v>23</v>
      </c>
      <c r="B28" s="1" t="s">
        <v>99</v>
      </c>
      <c r="C28" s="1" t="s">
        <v>25</v>
      </c>
      <c r="D28" s="13" t="s">
        <v>100</v>
      </c>
      <c r="E28" s="13">
        <v>37171.2</v>
      </c>
      <c r="F28" s="13" t="s">
        <v>101</v>
      </c>
    </row>
    <row r="29" spans="1:6" ht="12.75">
      <c r="A29" s="1">
        <v>24</v>
      </c>
      <c r="B29" s="1" t="s">
        <v>102</v>
      </c>
      <c r="C29" s="1" t="s">
        <v>25</v>
      </c>
      <c r="D29" s="13" t="s">
        <v>103</v>
      </c>
      <c r="E29" s="13">
        <v>37171.3</v>
      </c>
      <c r="F29" s="13" t="s">
        <v>104</v>
      </c>
    </row>
    <row r="30" spans="1:6" ht="12.75">
      <c r="A30" s="1">
        <v>25</v>
      </c>
      <c r="B30" s="1" t="s">
        <v>105</v>
      </c>
      <c r="C30" s="1" t="s">
        <v>36</v>
      </c>
      <c r="D30" s="13" t="s">
        <v>106</v>
      </c>
      <c r="E30" s="13">
        <v>1</v>
      </c>
      <c r="F30" s="13" t="s">
        <v>106</v>
      </c>
    </row>
    <row r="31" spans="1:6" ht="12.75">
      <c r="A31" s="1">
        <v>26</v>
      </c>
      <c r="B31" s="1" t="s">
        <v>107</v>
      </c>
      <c r="C31" s="1" t="s">
        <v>36</v>
      </c>
      <c r="D31" s="13" t="s">
        <v>108</v>
      </c>
      <c r="E31" s="13">
        <v>1</v>
      </c>
      <c r="F31" s="13" t="s">
        <v>108</v>
      </c>
    </row>
    <row r="32" spans="1:6" ht="12.75">
      <c r="A32" s="1">
        <v>27</v>
      </c>
      <c r="B32" s="1" t="s">
        <v>109</v>
      </c>
      <c r="C32" s="1" t="s">
        <v>22</v>
      </c>
      <c r="D32" s="13" t="s">
        <v>110</v>
      </c>
      <c r="E32" s="13">
        <v>1</v>
      </c>
      <c r="F32" s="13" t="s">
        <v>110</v>
      </c>
    </row>
    <row r="33" spans="1:6" ht="12.75">
      <c r="A33" s="1">
        <v>28</v>
      </c>
      <c r="B33" s="1" t="s">
        <v>111</v>
      </c>
      <c r="C33" s="1" t="s">
        <v>22</v>
      </c>
      <c r="D33" s="13" t="s">
        <v>112</v>
      </c>
      <c r="E33" s="13">
        <v>2</v>
      </c>
      <c r="F33" s="13" t="s">
        <v>113</v>
      </c>
    </row>
    <row r="34" spans="1:6" ht="12.75">
      <c r="A34" s="1">
        <v>29</v>
      </c>
      <c r="B34" s="1" t="s">
        <v>114</v>
      </c>
      <c r="C34" s="1" t="s">
        <v>22</v>
      </c>
      <c r="D34" s="13" t="s">
        <v>115</v>
      </c>
      <c r="E34" s="13">
        <v>-1</v>
      </c>
      <c r="F34" s="13" t="s">
        <v>116</v>
      </c>
    </row>
    <row r="35" spans="1:6" ht="12.75">
      <c r="A35" s="1">
        <v>30</v>
      </c>
      <c r="B35" s="1" t="s">
        <v>117</v>
      </c>
      <c r="C35" s="1" t="s">
        <v>22</v>
      </c>
      <c r="D35" s="13" t="s">
        <v>118</v>
      </c>
      <c r="E35" s="13">
        <v>80</v>
      </c>
      <c r="F35" s="13" t="s">
        <v>119</v>
      </c>
    </row>
    <row r="36" spans="1:6" ht="12.75">
      <c r="A36" s="1">
        <v>31</v>
      </c>
      <c r="B36" s="1" t="s">
        <v>120</v>
      </c>
      <c r="C36" s="1" t="s">
        <v>25</v>
      </c>
      <c r="D36" s="13" t="s">
        <v>121</v>
      </c>
      <c r="E36" s="13">
        <v>4600</v>
      </c>
      <c r="F36" s="13" t="s">
        <v>122</v>
      </c>
    </row>
    <row r="37" spans="1:6" ht="12.75">
      <c r="A37" s="1">
        <v>32</v>
      </c>
      <c r="B37" s="1" t="s">
        <v>123</v>
      </c>
      <c r="C37" s="1" t="s">
        <v>25</v>
      </c>
      <c r="D37" s="13" t="s">
        <v>124</v>
      </c>
      <c r="E37" s="13">
        <v>4600</v>
      </c>
      <c r="F37" s="13" t="s">
        <v>125</v>
      </c>
    </row>
    <row r="38" spans="1:6" ht="12.75">
      <c r="A38" s="1">
        <v>33</v>
      </c>
      <c r="B38" s="1" t="s">
        <v>123</v>
      </c>
      <c r="C38" s="1" t="s">
        <v>25</v>
      </c>
      <c r="D38" s="13" t="s">
        <v>126</v>
      </c>
      <c r="E38" s="13">
        <v>4600</v>
      </c>
      <c r="F38" s="13" t="s">
        <v>127</v>
      </c>
    </row>
    <row r="39" spans="1:6" ht="12.75">
      <c r="A39" s="1">
        <v>34</v>
      </c>
      <c r="B39" s="1" t="s">
        <v>128</v>
      </c>
      <c r="C39" s="1" t="s">
        <v>22</v>
      </c>
      <c r="D39" s="13" t="s">
        <v>129</v>
      </c>
      <c r="E39" s="13">
        <v>27</v>
      </c>
      <c r="F39" s="13" t="s">
        <v>130</v>
      </c>
    </row>
    <row r="40" spans="1:6" ht="12.75">
      <c r="A40" s="1">
        <v>35</v>
      </c>
      <c r="B40" s="1" t="s">
        <v>131</v>
      </c>
      <c r="C40" s="1" t="s">
        <v>36</v>
      </c>
      <c r="D40" s="13" t="s">
        <v>132</v>
      </c>
      <c r="E40" s="13">
        <v>1</v>
      </c>
      <c r="F40" s="13" t="s">
        <v>132</v>
      </c>
    </row>
    <row r="41" spans="1:6" ht="12.75">
      <c r="A41" s="1">
        <v>36</v>
      </c>
      <c r="B41" s="1" t="s">
        <v>133</v>
      </c>
      <c r="C41" s="1" t="s">
        <v>25</v>
      </c>
      <c r="D41" s="13" t="s">
        <v>134</v>
      </c>
      <c r="E41" s="13">
        <v>8.5</v>
      </c>
      <c r="F41" s="13" t="s">
        <v>135</v>
      </c>
    </row>
    <row r="42" spans="1:6" ht="12.75">
      <c r="A42" s="1">
        <v>37</v>
      </c>
      <c r="B42" s="1" t="s">
        <v>136</v>
      </c>
      <c r="C42" s="1" t="s">
        <v>23</v>
      </c>
      <c r="D42" s="13" t="s">
        <v>137</v>
      </c>
      <c r="E42" s="13">
        <v>1200</v>
      </c>
      <c r="F42" s="13" t="s">
        <v>138</v>
      </c>
    </row>
    <row r="43" spans="1:6" ht="12.75">
      <c r="A43" s="1">
        <v>38</v>
      </c>
      <c r="B43" s="1" t="s">
        <v>51</v>
      </c>
      <c r="C43" s="1" t="s">
        <v>35</v>
      </c>
      <c r="D43" s="13" t="s">
        <v>139</v>
      </c>
      <c r="E43" s="13">
        <v>1</v>
      </c>
      <c r="F43" s="13" t="s">
        <v>139</v>
      </c>
    </row>
    <row r="44" spans="1:6" ht="12.75">
      <c r="A44" s="1">
        <v>39</v>
      </c>
      <c r="B44" s="1" t="s">
        <v>53</v>
      </c>
      <c r="C44" s="1" t="s">
        <v>25</v>
      </c>
      <c r="D44" s="13" t="s">
        <v>140</v>
      </c>
      <c r="E44" s="13">
        <v>18585.7</v>
      </c>
      <c r="F44" s="13" t="s">
        <v>141</v>
      </c>
    </row>
    <row r="45" spans="1:6" ht="12.75">
      <c r="A45" s="1">
        <v>40</v>
      </c>
      <c r="B45" s="1" t="s">
        <v>142</v>
      </c>
      <c r="C45" s="1" t="s">
        <v>24</v>
      </c>
      <c r="D45" s="13" t="s">
        <v>143</v>
      </c>
      <c r="E45" s="13">
        <v>2</v>
      </c>
      <c r="F45" s="13" t="s">
        <v>144</v>
      </c>
    </row>
    <row r="46" spans="1:6" ht="12.75">
      <c r="A46" s="1">
        <v>41</v>
      </c>
      <c r="B46" s="1" t="s">
        <v>145</v>
      </c>
      <c r="C46" s="1" t="s">
        <v>33</v>
      </c>
      <c r="D46" s="13" t="s">
        <v>146</v>
      </c>
      <c r="E46" s="13">
        <v>3054</v>
      </c>
      <c r="F46" s="13" t="s">
        <v>147</v>
      </c>
    </row>
    <row r="47" spans="1:6" ht="12.75">
      <c r="A47" s="1">
        <v>42</v>
      </c>
      <c r="B47" s="1" t="s">
        <v>148</v>
      </c>
      <c r="C47" s="1" t="s">
        <v>36</v>
      </c>
      <c r="D47" s="13" t="s">
        <v>149</v>
      </c>
      <c r="E47" s="13">
        <v>1</v>
      </c>
      <c r="F47" s="13" t="s">
        <v>149</v>
      </c>
    </row>
    <row r="48" spans="1:6" ht="12.75">
      <c r="A48" s="1">
        <v>43</v>
      </c>
      <c r="B48" s="1" t="s">
        <v>150</v>
      </c>
      <c r="C48" s="1" t="s">
        <v>59</v>
      </c>
      <c r="D48" s="13" t="s">
        <v>151</v>
      </c>
      <c r="E48" s="13">
        <v>1</v>
      </c>
      <c r="F48" s="13" t="s">
        <v>151</v>
      </c>
    </row>
    <row r="49" spans="1:6" ht="12.75">
      <c r="A49" s="1">
        <v>44</v>
      </c>
      <c r="B49" s="1" t="s">
        <v>152</v>
      </c>
      <c r="C49" s="1" t="s">
        <v>22</v>
      </c>
      <c r="D49" s="13" t="s">
        <v>153</v>
      </c>
      <c r="E49" s="13">
        <v>2</v>
      </c>
      <c r="F49" s="13" t="s">
        <v>154</v>
      </c>
    </row>
    <row r="50" spans="1:6" ht="12.75">
      <c r="A50" s="1">
        <v>45</v>
      </c>
      <c r="B50" s="1" t="s">
        <v>155</v>
      </c>
      <c r="C50" s="1" t="s">
        <v>59</v>
      </c>
      <c r="D50" s="13" t="s">
        <v>156</v>
      </c>
      <c r="E50" s="13">
        <v>1</v>
      </c>
      <c r="F50" s="13" t="s">
        <v>156</v>
      </c>
    </row>
    <row r="51" spans="1:6" ht="12.75">
      <c r="A51" s="1">
        <v>46</v>
      </c>
      <c r="B51" s="1" t="s">
        <v>157</v>
      </c>
      <c r="C51" s="1" t="s">
        <v>36</v>
      </c>
      <c r="D51" s="13" t="s">
        <v>158</v>
      </c>
      <c r="E51" s="13">
        <v>1</v>
      </c>
      <c r="F51" s="13" t="s">
        <v>158</v>
      </c>
    </row>
    <row r="52" spans="1:6" ht="12.75">
      <c r="A52" s="1"/>
      <c r="B52" s="1" t="s">
        <v>40</v>
      </c>
      <c r="C52" s="1"/>
      <c r="D52" s="13"/>
      <c r="E52" s="13"/>
      <c r="F52" s="13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2012-03-27T04:59:14Z</dcterms:created>
  <dcterms:modified xsi:type="dcterms:W3CDTF">2016-01-25T11:48:53Z</dcterms:modified>
  <cp:category/>
  <cp:version/>
  <cp:contentType/>
  <cp:contentStatus/>
</cp:coreProperties>
</file>