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<sst xmlns="http://schemas.openxmlformats.org/spreadsheetml/2006/main" count="411" uniqueCount="291">
  <si>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</si>
  <si>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</si>
  <si>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</si>
  <si>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</si>
  <si>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</si>
  <si>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</si>
  <si>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</si>
  <si>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</si>
  <si>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</si>
  <si>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</si>
  <si>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</si>
  <si>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</si>
  <si>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</si>
  <si>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Набережная д 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</si>
  <si>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</si>
  <si>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</si>
  <si>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</si>
  <si>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</si>
  <si>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</si>
  <si>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</si>
  <si>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</si>
  <si>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</si>
  <si>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</si>
  <si>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</si>
  <si>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</si>
  <si>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 289,00</t>
  </si>
  <si>
    <t>Ремонт дверей с подгонкой и укреплением полотен</t>
  </si>
  <si>
    <t> 322,00</t>
  </si>
  <si>
    <t>Осмотр системы ЦО в чердачных и подвальных помещениях</t>
  </si>
  <si>
    <t> 0,90</t>
  </si>
  <si>
    <t>Устранение засора канализации</t>
  </si>
  <si>
    <t> 242,00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</si>
  <si>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</si>
  <si>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</si>
  <si>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</si>
  <si>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</si>
  <si>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</si>
  <si>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</si>
  <si>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</si>
  <si>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</si>
  <si>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</si>
  <si>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Набережная, д.5 </t>
  </si>
  <si>
    <t>4  310,03</t>
  </si>
  <si>
    <t>12  138,00</t>
  </si>
  <si>
    <t>Установка светильника</t>
  </si>
  <si>
    <t> 426,00</t>
  </si>
  <si>
    <t>Изготовление и установка досок объявлений в подъезд</t>
  </si>
  <si>
    <t> 356,00</t>
  </si>
  <si>
    <t> 90,00</t>
  </si>
  <si>
    <t> 180,00</t>
  </si>
  <si>
    <t>Постановка заплат из изопласта с просушкой газовым балоном</t>
  </si>
  <si>
    <t> 718,00</t>
  </si>
  <si>
    <t>подготовительные работы</t>
  </si>
  <si>
    <t> 189,00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</si>
  <si>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</si>
  <si>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</si>
  <si>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</si>
  <si>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</si>
  <si>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</si>
  <si>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</si>
  <si>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сбор мусора в мешок,вынос на контейнерную площадку</t>
  </si>
  <si>
    <t> 143,00</t>
  </si>
  <si>
    <t>руб/ уч-к</t>
  </si>
  <si>
    <t> 250,00</t>
  </si>
  <si>
    <t>установка пружины на двери</t>
  </si>
  <si>
    <t> 257,51</t>
  </si>
  <si>
    <t>руб/квартира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</si>
  <si>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</si>
  <si>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</si>
  <si>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</si>
  <si>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</si>
  <si>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</si>
  <si>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2  130,00</t>
  </si>
  <si>
    <t>Замена элетропроводки</t>
  </si>
  <si>
    <t> 239,00</t>
  </si>
  <si>
    <t>23  900,00</t>
  </si>
  <si>
    <t>Установка деталей крепления</t>
  </si>
  <si>
    <t> 206,00</t>
  </si>
  <si>
    <t>Замена автоматического выключателя</t>
  </si>
  <si>
    <t> 373,00</t>
  </si>
  <si>
    <t>36  330,12</t>
  </si>
  <si>
    <t>43  560,00</t>
  </si>
  <si>
    <t>1  068,00</t>
  </si>
  <si>
    <t>Установка боксов для автоматов</t>
  </si>
  <si>
    <t> 283,00</t>
  </si>
  <si>
    <t>Изготовление лестницы деревянной (1,5*0,6)</t>
  </si>
  <si>
    <t> 462,00</t>
  </si>
  <si>
    <t> 924,00</t>
  </si>
  <si>
    <t>вывоз мусора</t>
  </si>
  <si>
    <t>руб/место</t>
  </si>
  <si>
    <t>1  569,42</t>
  </si>
  <si>
    <t> 784,71</t>
  </si>
  <si>
    <t>18  182,78</t>
  </si>
  <si>
    <t>6  821,00</t>
  </si>
  <si>
    <t>изготовление и установка скамейки</t>
  </si>
  <si>
    <t>1  270,00</t>
  </si>
  <si>
    <t>установка розетки</t>
  </si>
  <si>
    <t> 184,00</t>
  </si>
  <si>
    <t> 736,00</t>
  </si>
  <si>
    <t> 378,00</t>
  </si>
  <si>
    <t>21  306,24</t>
  </si>
  <si>
    <t>11  863,56</t>
  </si>
  <si>
    <t>обследование кровли</t>
  </si>
  <si>
    <t> 756,00</t>
  </si>
  <si>
    <t> 858,00</t>
  </si>
  <si>
    <t>очистка кровли от мусора</t>
  </si>
  <si>
    <t> 2,91</t>
  </si>
  <si>
    <t> 900,94</t>
  </si>
  <si>
    <t>ремонт урны</t>
  </si>
  <si>
    <t> 135,28</t>
  </si>
  <si>
    <t>сварочные работы</t>
  </si>
  <si>
    <t> 515,92</t>
  </si>
  <si>
    <t>4  127,36</t>
  </si>
  <si>
    <t>Изготовление и установка номерной таблички на двери в подъезд</t>
  </si>
  <si>
    <t> 200,00</t>
  </si>
  <si>
    <t> 400,00</t>
  </si>
  <si>
    <t>сбивание сосулек с козырьков входа в подъезд</t>
  </si>
  <si>
    <t> 128,55</t>
  </si>
  <si>
    <t> 514,20</t>
  </si>
  <si>
    <t>104  400,60</t>
  </si>
  <si>
    <t> 4,23</t>
  </si>
  <si>
    <t>108  158,86</t>
  </si>
  <si>
    <t>управляющая компания</t>
  </si>
  <si>
    <t> 1,81</t>
  </si>
  <si>
    <t>96  410,76</t>
  </si>
  <si>
    <t>сбор и вывоз ТБО</t>
  </si>
  <si>
    <t> 2,00</t>
  </si>
  <si>
    <t>106  531,60</t>
  </si>
  <si>
    <t>Очистка дворовой территории от снега</t>
  </si>
  <si>
    <t> 945,00</t>
  </si>
  <si>
    <t>Замена участка магистрали или стояка, калькуляция №5</t>
  </si>
  <si>
    <t>25  860,18</t>
  </si>
  <si>
    <t>Замена резьбовых соединений на радиаторах, калькуляция №1а</t>
  </si>
  <si>
    <t>1  243,30</t>
  </si>
  <si>
    <t>труба</t>
  </si>
  <si>
    <t> 73,16</t>
  </si>
  <si>
    <t> 804,76</t>
  </si>
  <si>
    <t>фитинг</t>
  </si>
  <si>
    <t> 128,82</t>
  </si>
  <si>
    <t>1  545,84</t>
  </si>
  <si>
    <t> 98,28</t>
  </si>
  <si>
    <t> 196,56</t>
  </si>
  <si>
    <t> 67,00</t>
  </si>
  <si>
    <t> 268,00</t>
  </si>
  <si>
    <t>кран</t>
  </si>
  <si>
    <t> 96,76</t>
  </si>
  <si>
    <t>-3  580,12</t>
  </si>
  <si>
    <t>Замена резьбовых соединений на радиаторах, калькуляция №1</t>
  </si>
  <si>
    <t>1  757,93</t>
  </si>
  <si>
    <t>Замена фитинга(крана)системы отопления на стояке, калькуляция №2</t>
  </si>
  <si>
    <t>1  442,14</t>
  </si>
  <si>
    <t>53  359,18</t>
  </si>
  <si>
    <t>Замена резьбовых соединений на стояке ц/о в подвале со сваркой, калькуляция №3</t>
  </si>
  <si>
    <t>2  289,76</t>
  </si>
  <si>
    <t>59  533,76</t>
  </si>
  <si>
    <t>Замена участка магистрали или стояка(без стоимости трубы), калькуляция №5</t>
  </si>
  <si>
    <t>2  461,48</t>
  </si>
  <si>
    <t>17  230,36</t>
  </si>
  <si>
    <t>работа машины, калькуляция</t>
  </si>
  <si>
    <t> 636,00</t>
  </si>
  <si>
    <t>-133  585,44</t>
  </si>
  <si>
    <t> 189,88</t>
  </si>
  <si>
    <t>7  974,96</t>
  </si>
  <si>
    <t>слив и заполнение</t>
  </si>
  <si>
    <t> 105,45</t>
  </si>
  <si>
    <t>-17  669,20</t>
  </si>
  <si>
    <t> 123,00</t>
  </si>
  <si>
    <t> 492,00</t>
  </si>
  <si>
    <t>Перегруппировка секций чугунного радиатора, калькуляция №9</t>
  </si>
  <si>
    <t>3  047,24</t>
  </si>
  <si>
    <t>9  141,72</t>
  </si>
  <si>
    <t>кран, калькуляция</t>
  </si>
  <si>
    <t> 207,86</t>
  </si>
  <si>
    <t> 831,44</t>
  </si>
  <si>
    <t>Периодическая проверка и чистка вент. каналов и дымоходов</t>
  </si>
  <si>
    <t> 58,30</t>
  </si>
  <si>
    <t>6  996,00</t>
  </si>
  <si>
    <t>Уборка снега трактором, акт №7 от 12.02.2015 г.</t>
  </si>
  <si>
    <t> 437,50</t>
  </si>
  <si>
    <t>Уборка снега трактором</t>
  </si>
  <si>
    <t> 0,49</t>
  </si>
  <si>
    <t>1  715,00</t>
  </si>
  <si>
    <t> 0,11</t>
  </si>
  <si>
    <t> 385,00</t>
  </si>
  <si>
    <t>Замена фитинга(крана, заглушки) системы отопления на стояке, калькуляция №2</t>
  </si>
  <si>
    <t>1  316,16</t>
  </si>
  <si>
    <t>118  454,40</t>
  </si>
  <si>
    <t>2  036,62</t>
  </si>
  <si>
    <t>83  501,42</t>
  </si>
  <si>
    <t>Замена задвижек(кранов)в т/узле(без стоимости материалов), калькуляция №6</t>
  </si>
  <si>
    <t>3  132,24</t>
  </si>
  <si>
    <t>6  264,48</t>
  </si>
  <si>
    <t>труба МПЛ 20, Лотэк</t>
  </si>
  <si>
    <t> 630,00</t>
  </si>
  <si>
    <t>кран шар.3/4 в/в, Лотэк</t>
  </si>
  <si>
    <t> 345,00</t>
  </si>
  <si>
    <t>12  420,00</t>
  </si>
  <si>
    <t>кран шар.1/2 в/в, Лотэк</t>
  </si>
  <si>
    <t> 230,00</t>
  </si>
  <si>
    <t>9  200,00</t>
  </si>
  <si>
    <t>соединение 20*3/4 вн., Лотэк</t>
  </si>
  <si>
    <t> 360,00</t>
  </si>
  <si>
    <t>контргайка 3/4, Лотэк</t>
  </si>
  <si>
    <t> 15,00</t>
  </si>
  <si>
    <t> 510,00</t>
  </si>
  <si>
    <t>кран шар.3/4 в/н, Лотэк</t>
  </si>
  <si>
    <t> 370,00</t>
  </si>
  <si>
    <t>3  700,00</t>
  </si>
  <si>
    <t>тройник 3/4, Лотэк</t>
  </si>
  <si>
    <t> 50,00</t>
  </si>
  <si>
    <t>сгон, Лотэк</t>
  </si>
  <si>
    <t> 14,28</t>
  </si>
  <si>
    <t> 314,16</t>
  </si>
  <si>
    <t>замена ламп накаливания</t>
  </si>
  <si>
    <t> 148,63</t>
  </si>
  <si>
    <t>5  796,57</t>
  </si>
  <si>
    <t>установка выключателя</t>
  </si>
  <si>
    <t> 372,42</t>
  </si>
  <si>
    <t> 744,84</t>
  </si>
  <si>
    <t>Замена отвода ливневой канализационного стояка в подвале, смета</t>
  </si>
  <si>
    <t> 829,00</t>
  </si>
  <si>
    <t>соединение 20*3/4 н, Лотэк</t>
  </si>
  <si>
    <t> 160,00</t>
  </si>
  <si>
    <t> 640,00</t>
  </si>
  <si>
    <t> 12,10</t>
  </si>
  <si>
    <t> 199,90</t>
  </si>
  <si>
    <t>труба 25мм, Лотэк</t>
  </si>
  <si>
    <t> 59,22</t>
  </si>
  <si>
    <t> 279,52</t>
  </si>
  <si>
    <t>сгон 25, Лотэк</t>
  </si>
  <si>
    <t> 16,20</t>
  </si>
  <si>
    <t> 114,70</t>
  </si>
  <si>
    <t>муфта 1, Лотэк</t>
  </si>
  <si>
    <t> 40,00</t>
  </si>
  <si>
    <t>контргайка 1, Лотэк</t>
  </si>
  <si>
    <t> 25,00</t>
  </si>
  <si>
    <t> 100,00</t>
  </si>
  <si>
    <t>кран шар.1 в/в, Лотэк</t>
  </si>
  <si>
    <t> 550,00</t>
  </si>
  <si>
    <t>2  200,00</t>
  </si>
  <si>
    <t>отвод 1 1/2, Лотэк</t>
  </si>
  <si>
    <t xml:space="preserve">труба 40 мм, </t>
  </si>
  <si>
    <t> 105,25</t>
  </si>
  <si>
    <t> 124,20</t>
  </si>
  <si>
    <t>кран Naval 50, Лотэк</t>
  </si>
  <si>
    <t>3  500,00</t>
  </si>
  <si>
    <t>7  000,00</t>
  </si>
  <si>
    <t>фланец 50, Лотэк</t>
  </si>
  <si>
    <t>1  000,00</t>
  </si>
  <si>
    <t>ремонт качелей</t>
  </si>
  <si>
    <t> 787,95</t>
  </si>
  <si>
    <t>1  181,92</t>
  </si>
  <si>
    <t>опрессовка системы центрального отопления жилого дома, расценки</t>
  </si>
  <si>
    <t> 11,43</t>
  </si>
  <si>
    <t>17  145,00</t>
  </si>
  <si>
    <t>труба 25мм</t>
  </si>
  <si>
    <t> 69,88</t>
  </si>
  <si>
    <t> 524,10</t>
  </si>
  <si>
    <t>герметизация межпанельных швов, кв,26,30,34, акт №16 от 18.05.2015 г.</t>
  </si>
  <si>
    <t>13  043,00</t>
  </si>
  <si>
    <t>демонтаж скамейки</t>
  </si>
  <si>
    <t> 364,08</t>
  </si>
  <si>
    <t>открытие окон в подъездах</t>
  </si>
  <si>
    <t> 52,13</t>
  </si>
  <si>
    <t> 781,95</t>
  </si>
  <si>
    <t> 0,83</t>
  </si>
  <si>
    <t>22  105,37</t>
  </si>
  <si>
    <t>электроэнергия МОП, 3,55</t>
  </si>
  <si>
    <t> 3,55</t>
  </si>
  <si>
    <t>10  053,60</t>
  </si>
  <si>
    <t>ремонт балконного козырька, герметизация межпанельных швов, кв.19, акт №49 от 08.07.2015 г.</t>
  </si>
  <si>
    <t>9  207,00</t>
  </si>
  <si>
    <t>герметизация межпанельных швов, кв.45, акт №64 от 17.07.2015 г.</t>
  </si>
  <si>
    <t>8  097,00</t>
  </si>
  <si>
    <t>ремонт балконного козырька, кв.58, акт 73 от 11.08.2015 г.</t>
  </si>
  <si>
    <t>11  571,00</t>
  </si>
  <si>
    <t>герметизация межпанельных швов, кв.26,51, акт 76 от 12.08.2015 г.</t>
  </si>
  <si>
    <t>7  148,00</t>
  </si>
  <si>
    <t>замена радиатора отопления, кв.54, 1 шт, смета</t>
  </si>
  <si>
    <t>11  495,00</t>
  </si>
  <si>
    <t>установка контрольного замка</t>
  </si>
  <si>
    <t> 164,64</t>
  </si>
  <si>
    <t>установка накладки дверной</t>
  </si>
  <si>
    <t> 293,10</t>
  </si>
  <si>
    <t> 586,20</t>
  </si>
  <si>
    <t>герметизация межпанельных швов, кв.66, акт 122 от 09.10.2015 г.</t>
  </si>
  <si>
    <t>12  193,00</t>
  </si>
  <si>
    <t>замена окон, акт 117 от 15.10.2015 г.</t>
  </si>
  <si>
    <t>185  800,00</t>
  </si>
  <si>
    <t>1 209  292,18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</si>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</sst>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9.75390625" style="0" customWidth="1"/>
    <col min="2" max="2" width="12.875" style="0" customWidth="1"/>
    <col min="3" max="3" width="13.125" style="0" customWidth="1"/>
    <col min="4" max="4" width="12.125" style="0" customWidth="1"/>
    <col min="5" max="5" width="11.75390625" style="0" customWidth="1"/>
  </cols>
  <sheetData>
    <row r="1" ht="12.75">
      <c r="A1" t="s">
        <v>290</v>
      </c>
    </row>
    <row r="2" spans="1:2" ht="15">
      <c r="A2" t="s">
        <v>8</v>
      </c>
      <c r="B2" s="2" t="s">
        <v>13</v>
      </c>
    </row>
    <row r="3" spans="1:7" ht="12.75" customHeight="1">
      <c r="A3" s="8" t="s">
        <v>0</v>
      </c>
      <c r="B3" s="8" t="s">
        <v>9</v>
      </c>
      <c r="C3" s="8" t="s">
        <v>10</v>
      </c>
      <c r="D3" s="8" t="s">
        <v>11</v>
      </c>
      <c r="E3" s="8" t="s">
        <v>12</v>
      </c>
      <c r="F3" s="11"/>
      <c r="G3" s="4"/>
    </row>
    <row r="4" spans="1:7" ht="12.75">
      <c r="A4" s="9"/>
      <c r="B4" s="9"/>
      <c r="C4" s="9"/>
      <c r="D4" s="9"/>
      <c r="E4" s="9"/>
      <c r="F4" s="11"/>
      <c r="G4" s="4"/>
    </row>
    <row r="5" spans="1:7" ht="12.75">
      <c r="A5" s="10"/>
      <c r="B5" s="10"/>
      <c r="C5" s="10"/>
      <c r="D5" s="10"/>
      <c r="E5" s="10"/>
      <c r="F5" s="11"/>
      <c r="G5" s="4"/>
    </row>
    <row r="6" spans="1:7" ht="12.75">
      <c r="A6" s="1" t="s">
        <v>1</v>
      </c>
      <c r="B6" s="1">
        <v>230271.56</v>
      </c>
      <c r="C6" s="1">
        <v>222239.1</v>
      </c>
      <c r="D6" s="1">
        <v>574690.23</v>
      </c>
      <c r="E6" s="3">
        <f>C6-D6</f>
        <v>-352451.13</v>
      </c>
      <c r="F6" s="5"/>
      <c r="G6" s="4"/>
    </row>
    <row r="7" spans="1:7" ht="12.75">
      <c r="A7" s="1" t="s">
        <v>2</v>
      </c>
      <c r="B7" s="1">
        <v>250501.36</v>
      </c>
      <c r="C7" s="1">
        <v>240901.62</v>
      </c>
      <c r="D7" s="1">
        <v>274314.43</v>
      </c>
      <c r="E7" s="3">
        <f aca="true" t="shared" si="0" ref="E7:E12">C7-D7</f>
        <v>-33412.81</v>
      </c>
      <c r="F7" s="5"/>
      <c r="G7" s="4"/>
    </row>
    <row r="8" spans="1:7" ht="12.75">
      <c r="A8" s="1" t="s">
        <v>3</v>
      </c>
      <c r="B8" s="1">
        <v>225994.8</v>
      </c>
      <c r="C8" s="1">
        <v>218137.65</v>
      </c>
      <c r="D8" s="1">
        <v>113933.55</v>
      </c>
      <c r="E8" s="3">
        <f t="shared" si="0"/>
        <v>104204.09999999999</v>
      </c>
      <c r="F8" s="5"/>
      <c r="G8" s="4"/>
    </row>
    <row r="9" spans="1:7" ht="12.75">
      <c r="A9" s="1" t="s">
        <v>4</v>
      </c>
      <c r="B9" s="1">
        <v>96412.68</v>
      </c>
      <c r="C9" s="1">
        <v>93459.14</v>
      </c>
      <c r="D9" s="1">
        <v>96410.76</v>
      </c>
      <c r="E9" s="3">
        <f t="shared" si="0"/>
        <v>-2951.6199999999953</v>
      </c>
      <c r="F9" s="5"/>
      <c r="G9" s="4"/>
    </row>
    <row r="10" spans="1:7" ht="12.75">
      <c r="A10" s="1" t="s">
        <v>5</v>
      </c>
      <c r="B10" s="1">
        <v>149945.12</v>
      </c>
      <c r="C10" s="1">
        <v>145527.53</v>
      </c>
      <c r="D10" s="1">
        <v>149943.21</v>
      </c>
      <c r="E10" s="3">
        <f t="shared" si="0"/>
        <v>-4415.679999999993</v>
      </c>
      <c r="F10" s="5"/>
      <c r="G10" s="4"/>
    </row>
    <row r="11" spans="1:7" ht="12.75">
      <c r="A11" s="1" t="s">
        <v>6</v>
      </c>
      <c r="B11" s="1">
        <v>2665.96</v>
      </c>
      <c r="C11" s="1">
        <v>2601.38</v>
      </c>
      <c r="D11" s="1"/>
      <c r="E11" s="3">
        <f t="shared" si="0"/>
        <v>2601.38</v>
      </c>
      <c r="F11" s="5"/>
      <c r="G11" s="4"/>
    </row>
    <row r="12" spans="1:7" ht="12.75">
      <c r="A12" s="1" t="s">
        <v>7</v>
      </c>
      <c r="B12" s="1">
        <f>SUM(B6:B11)</f>
        <v>955791.4799999999</v>
      </c>
      <c r="C12" s="1">
        <f>SUM(C6:C11)</f>
        <v>922866.42</v>
      </c>
      <c r="D12" s="1">
        <f>SUM(D6:D11)</f>
        <v>1209292.18</v>
      </c>
      <c r="E12" s="3">
        <f t="shared" si="0"/>
        <v>-286425.7599999999</v>
      </c>
      <c r="F12" s="5"/>
      <c r="G12" s="4"/>
    </row>
    <row r="13" spans="6:7" ht="12.75">
      <c r="F13" s="4"/>
      <c r="G13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00390625" style="0" customWidth="1"/>
    <col min="2" max="2" width="84.25390625" style="0" customWidth="1"/>
    <col min="3" max="3" width="12.00390625" style="0" customWidth="1"/>
    <col min="4" max="4" width="10.625" style="0" customWidth="1"/>
    <col min="6" max="6" width="12.125" style="0" customWidth="1"/>
  </cols>
  <sheetData>
    <row r="1" ht="12.75">
      <c r="A1" t="s">
        <v>70</v>
      </c>
    </row>
    <row r="2" ht="12.75">
      <c r="A2" t="s">
        <v>14</v>
      </c>
    </row>
    <row r="3" ht="12.75">
      <c r="A3" t="s">
        <v>41</v>
      </c>
    </row>
    <row r="4" ht="12.75">
      <c r="A4" t="s">
        <v>71</v>
      </c>
    </row>
    <row r="6" spans="1:6" ht="12.75">
      <c r="A6" s="6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24</v>
      </c>
      <c r="C7" s="1" t="s">
        <v>22</v>
      </c>
      <c r="D7" s="7" t="s">
        <v>25</v>
      </c>
      <c r="E7" s="7">
        <v>42</v>
      </c>
      <c r="F7" s="7" t="s">
        <v>43</v>
      </c>
    </row>
    <row r="8" spans="1:6" ht="12.75">
      <c r="A8" s="1">
        <v>2</v>
      </c>
      <c r="B8" s="1" t="s">
        <v>44</v>
      </c>
      <c r="C8" s="1" t="s">
        <v>22</v>
      </c>
      <c r="D8" s="7" t="s">
        <v>45</v>
      </c>
      <c r="E8" s="7">
        <v>5</v>
      </c>
      <c r="F8" s="7" t="s">
        <v>72</v>
      </c>
    </row>
    <row r="9" spans="1:6" ht="12.75">
      <c r="A9" s="1">
        <v>3</v>
      </c>
      <c r="B9" s="1" t="s">
        <v>73</v>
      </c>
      <c r="C9" s="1" t="s">
        <v>21</v>
      </c>
      <c r="D9" s="7" t="s">
        <v>74</v>
      </c>
      <c r="E9" s="7">
        <v>100</v>
      </c>
      <c r="F9" s="7" t="s">
        <v>75</v>
      </c>
    </row>
    <row r="10" spans="1:6" ht="12.75">
      <c r="A10" s="1">
        <v>4</v>
      </c>
      <c r="B10" s="1" t="s">
        <v>76</v>
      </c>
      <c r="C10" s="1" t="s">
        <v>22</v>
      </c>
      <c r="D10" s="7" t="s">
        <v>77</v>
      </c>
      <c r="E10" s="7">
        <v>1</v>
      </c>
      <c r="F10" s="7" t="s">
        <v>77</v>
      </c>
    </row>
    <row r="11" spans="1:6" ht="12.75">
      <c r="A11" s="1">
        <v>5</v>
      </c>
      <c r="B11" s="1" t="s">
        <v>78</v>
      </c>
      <c r="C11" s="1" t="s">
        <v>22</v>
      </c>
      <c r="D11" s="7" t="s">
        <v>79</v>
      </c>
      <c r="E11" s="7">
        <v>1</v>
      </c>
      <c r="F11" s="7" t="s">
        <v>79</v>
      </c>
    </row>
    <row r="12" spans="1:6" ht="12.75">
      <c r="A12" s="1">
        <v>6</v>
      </c>
      <c r="B12" s="1" t="s">
        <v>26</v>
      </c>
      <c r="C12" s="1" t="s">
        <v>22</v>
      </c>
      <c r="D12" s="7" t="s">
        <v>27</v>
      </c>
      <c r="E12" s="7">
        <v>1</v>
      </c>
      <c r="F12" s="7" t="s">
        <v>27</v>
      </c>
    </row>
    <row r="13" spans="1:6" ht="12.75">
      <c r="A13" s="1">
        <v>7</v>
      </c>
      <c r="B13" s="1" t="s">
        <v>28</v>
      </c>
      <c r="C13" s="1" t="s">
        <v>23</v>
      </c>
      <c r="D13" s="7" t="s">
        <v>29</v>
      </c>
      <c r="E13" s="7">
        <v>10091.7</v>
      </c>
      <c r="F13" s="7" t="s">
        <v>80</v>
      </c>
    </row>
    <row r="14" spans="1:6" ht="12.75">
      <c r="A14" s="1">
        <v>8</v>
      </c>
      <c r="B14" s="1" t="s">
        <v>30</v>
      </c>
      <c r="C14" s="1" t="s">
        <v>21</v>
      </c>
      <c r="D14" s="7" t="s">
        <v>31</v>
      </c>
      <c r="E14" s="7">
        <v>180</v>
      </c>
      <c r="F14" s="7" t="s">
        <v>81</v>
      </c>
    </row>
    <row r="15" spans="1:6" ht="12.75">
      <c r="A15" s="1">
        <v>9</v>
      </c>
      <c r="B15" s="1" t="s">
        <v>46</v>
      </c>
      <c r="C15" s="1" t="s">
        <v>22</v>
      </c>
      <c r="D15" s="7" t="s">
        <v>47</v>
      </c>
      <c r="E15" s="7">
        <v>3</v>
      </c>
      <c r="F15" s="7" t="s">
        <v>82</v>
      </c>
    </row>
    <row r="16" spans="1:6" ht="12.75">
      <c r="A16" s="1">
        <v>10</v>
      </c>
      <c r="B16" s="1" t="s">
        <v>83</v>
      </c>
      <c r="C16" s="1" t="s">
        <v>22</v>
      </c>
      <c r="D16" s="7" t="s">
        <v>84</v>
      </c>
      <c r="E16" s="7">
        <v>1</v>
      </c>
      <c r="F16" s="7" t="s">
        <v>84</v>
      </c>
    </row>
    <row r="17" spans="1:6" ht="12.75">
      <c r="A17" s="1">
        <v>11</v>
      </c>
      <c r="B17" s="1" t="s">
        <v>85</v>
      </c>
      <c r="C17" s="1" t="s">
        <v>22</v>
      </c>
      <c r="D17" s="7" t="s">
        <v>86</v>
      </c>
      <c r="E17" s="7">
        <v>2</v>
      </c>
      <c r="F17" s="7" t="s">
        <v>87</v>
      </c>
    </row>
    <row r="18" spans="1:6" ht="12.75">
      <c r="A18" s="1">
        <v>12</v>
      </c>
      <c r="B18" s="1" t="s">
        <v>88</v>
      </c>
      <c r="C18" s="1" t="s">
        <v>89</v>
      </c>
      <c r="D18" s="7" t="s">
        <v>90</v>
      </c>
      <c r="E18" s="7">
        <v>0.5</v>
      </c>
      <c r="F18" s="7" t="s">
        <v>91</v>
      </c>
    </row>
    <row r="19" spans="1:6" ht="12.75">
      <c r="A19" s="1">
        <v>13</v>
      </c>
      <c r="B19" s="1" t="s">
        <v>37</v>
      </c>
      <c r="C19" s="1" t="s">
        <v>38</v>
      </c>
      <c r="D19" s="7" t="s">
        <v>39</v>
      </c>
      <c r="E19" s="7">
        <v>909139.56</v>
      </c>
      <c r="F19" s="7" t="s">
        <v>92</v>
      </c>
    </row>
    <row r="20" spans="1:6" ht="12.75">
      <c r="A20" s="1">
        <v>14</v>
      </c>
      <c r="B20" s="1" t="s">
        <v>50</v>
      </c>
      <c r="C20" s="1" t="s">
        <v>23</v>
      </c>
      <c r="D20" s="7" t="s">
        <v>51</v>
      </c>
      <c r="E20" s="7">
        <v>9.5</v>
      </c>
      <c r="F20" s="7" t="s">
        <v>93</v>
      </c>
    </row>
    <row r="21" spans="1:6" ht="12.75">
      <c r="A21" s="1">
        <v>15</v>
      </c>
      <c r="B21" s="1" t="s">
        <v>94</v>
      </c>
      <c r="C21" s="1" t="s">
        <v>22</v>
      </c>
      <c r="D21" s="7" t="s">
        <v>95</v>
      </c>
      <c r="E21" s="7">
        <v>1</v>
      </c>
      <c r="F21" s="7" t="s">
        <v>95</v>
      </c>
    </row>
    <row r="22" spans="1:6" ht="12.75">
      <c r="A22" s="1">
        <v>16</v>
      </c>
      <c r="B22" s="1" t="s">
        <v>96</v>
      </c>
      <c r="C22" s="1" t="s">
        <v>22</v>
      </c>
      <c r="D22" s="7" t="s">
        <v>97</v>
      </c>
      <c r="E22" s="7">
        <v>4</v>
      </c>
      <c r="F22" s="7" t="s">
        <v>98</v>
      </c>
    </row>
    <row r="23" spans="1:6" ht="12.75">
      <c r="A23" s="1">
        <v>17</v>
      </c>
      <c r="B23" s="1" t="s">
        <v>52</v>
      </c>
      <c r="C23" s="1" t="s">
        <v>35</v>
      </c>
      <c r="D23" s="7" t="s">
        <v>53</v>
      </c>
      <c r="E23" s="7">
        <v>1</v>
      </c>
      <c r="F23" s="7" t="s">
        <v>99</v>
      </c>
    </row>
    <row r="24" spans="1:6" ht="12.75">
      <c r="A24" s="1">
        <v>18</v>
      </c>
      <c r="B24" s="1" t="s">
        <v>55</v>
      </c>
      <c r="C24" s="1" t="s">
        <v>23</v>
      </c>
      <c r="D24" s="7" t="s">
        <v>56</v>
      </c>
      <c r="E24" s="7">
        <v>26632.8</v>
      </c>
      <c r="F24" s="7" t="s">
        <v>100</v>
      </c>
    </row>
    <row r="25" spans="1:6" ht="12.75">
      <c r="A25" s="1">
        <v>19</v>
      </c>
      <c r="B25" s="1" t="s">
        <v>58</v>
      </c>
      <c r="C25" s="1" t="s">
        <v>33</v>
      </c>
      <c r="D25" s="7" t="s">
        <v>59</v>
      </c>
      <c r="E25" s="7">
        <v>3628</v>
      </c>
      <c r="F25" s="7" t="s">
        <v>101</v>
      </c>
    </row>
    <row r="26" spans="1:6" ht="12.75">
      <c r="A26" s="1">
        <v>20</v>
      </c>
      <c r="B26" s="1" t="s">
        <v>102</v>
      </c>
      <c r="C26" s="1" t="s">
        <v>35</v>
      </c>
      <c r="D26" s="7" t="s">
        <v>99</v>
      </c>
      <c r="E26" s="7">
        <v>2</v>
      </c>
      <c r="F26" s="7" t="s">
        <v>103</v>
      </c>
    </row>
    <row r="27" spans="1:6" ht="12.75">
      <c r="A27" s="1">
        <v>21</v>
      </c>
      <c r="B27" s="1" t="s">
        <v>60</v>
      </c>
      <c r="C27" s="1" t="s">
        <v>22</v>
      </c>
      <c r="D27" s="7" t="s">
        <v>61</v>
      </c>
      <c r="E27" s="7">
        <v>6</v>
      </c>
      <c r="F27" s="7" t="s">
        <v>104</v>
      </c>
    </row>
    <row r="28" spans="1:6" ht="12.75">
      <c r="A28" s="1">
        <v>22</v>
      </c>
      <c r="B28" s="1" t="s">
        <v>105</v>
      </c>
      <c r="C28" s="1" t="s">
        <v>23</v>
      </c>
      <c r="D28" s="7" t="s">
        <v>106</v>
      </c>
      <c r="E28" s="7">
        <v>309.6</v>
      </c>
      <c r="F28" s="7" t="s">
        <v>107</v>
      </c>
    </row>
    <row r="29" spans="1:6" ht="12.75">
      <c r="A29" s="1">
        <v>23</v>
      </c>
      <c r="B29" s="1" t="s">
        <v>64</v>
      </c>
      <c r="C29" s="1" t="s">
        <v>22</v>
      </c>
      <c r="D29" s="7" t="s">
        <v>65</v>
      </c>
      <c r="E29" s="7">
        <v>1</v>
      </c>
      <c r="F29" s="7" t="s">
        <v>65</v>
      </c>
    </row>
    <row r="30" spans="1:6" ht="12.75">
      <c r="A30" s="1">
        <v>24</v>
      </c>
      <c r="B30" s="1" t="s">
        <v>108</v>
      </c>
      <c r="C30" s="1" t="s">
        <v>22</v>
      </c>
      <c r="D30" s="7" t="s">
        <v>109</v>
      </c>
      <c r="E30" s="7">
        <v>1</v>
      </c>
      <c r="F30" s="7" t="s">
        <v>109</v>
      </c>
    </row>
    <row r="31" spans="1:6" ht="12.75">
      <c r="A31" s="1">
        <v>25</v>
      </c>
      <c r="B31" s="1" t="s">
        <v>110</v>
      </c>
      <c r="C31" s="1" t="s">
        <v>35</v>
      </c>
      <c r="D31" s="7" t="s">
        <v>111</v>
      </c>
      <c r="E31" s="7">
        <v>8</v>
      </c>
      <c r="F31" s="7" t="s">
        <v>112</v>
      </c>
    </row>
    <row r="32" spans="1:6" ht="12.75">
      <c r="A32" s="1">
        <v>26</v>
      </c>
      <c r="B32" s="1" t="s">
        <v>113</v>
      </c>
      <c r="C32" s="1" t="s">
        <v>22</v>
      </c>
      <c r="D32" s="7" t="s">
        <v>114</v>
      </c>
      <c r="E32" s="7">
        <v>2</v>
      </c>
      <c r="F32" s="7" t="s">
        <v>115</v>
      </c>
    </row>
    <row r="33" spans="1:6" ht="12.75">
      <c r="A33" s="1">
        <v>27</v>
      </c>
      <c r="B33" s="1" t="s">
        <v>67</v>
      </c>
      <c r="C33" s="1" t="s">
        <v>22</v>
      </c>
      <c r="D33" s="7" t="s">
        <v>68</v>
      </c>
      <c r="E33" s="7">
        <v>5</v>
      </c>
      <c r="F33" s="7" t="s">
        <v>69</v>
      </c>
    </row>
    <row r="34" spans="1:6" ht="12.75">
      <c r="A34" s="1">
        <v>28</v>
      </c>
      <c r="B34" s="1" t="s">
        <v>116</v>
      </c>
      <c r="C34" s="1" t="s">
        <v>22</v>
      </c>
      <c r="D34" s="7" t="s">
        <v>117</v>
      </c>
      <c r="E34" s="7">
        <v>4</v>
      </c>
      <c r="F34" s="7" t="s">
        <v>118</v>
      </c>
    </row>
    <row r="35" spans="1:6" ht="12.75">
      <c r="A35" s="1">
        <v>29</v>
      </c>
      <c r="B35" s="1" t="s">
        <v>34</v>
      </c>
      <c r="C35" s="1" t="s">
        <v>23</v>
      </c>
      <c r="D35" s="7" t="s">
        <v>57</v>
      </c>
      <c r="E35" s="7">
        <v>53265.6</v>
      </c>
      <c r="F35" s="7" t="s">
        <v>119</v>
      </c>
    </row>
    <row r="36" spans="1:6" ht="12.75">
      <c r="A36" s="1">
        <v>30</v>
      </c>
      <c r="B36" s="1" t="s">
        <v>32</v>
      </c>
      <c r="C36" s="1" t="s">
        <v>23</v>
      </c>
      <c r="D36" s="7" t="s">
        <v>120</v>
      </c>
      <c r="E36" s="7">
        <v>25569.47</v>
      </c>
      <c r="F36" s="7" t="s">
        <v>121</v>
      </c>
    </row>
    <row r="37" spans="1:6" ht="12.75">
      <c r="A37" s="1">
        <v>31</v>
      </c>
      <c r="B37" s="1" t="s">
        <v>122</v>
      </c>
      <c r="C37" s="1" t="s">
        <v>23</v>
      </c>
      <c r="D37" s="7" t="s">
        <v>123</v>
      </c>
      <c r="E37" s="7">
        <v>53265.6</v>
      </c>
      <c r="F37" s="7" t="s">
        <v>124</v>
      </c>
    </row>
    <row r="38" spans="1:6" ht="12.75">
      <c r="A38" s="1">
        <v>32</v>
      </c>
      <c r="B38" s="1" t="s">
        <v>125</v>
      </c>
      <c r="C38" s="1" t="s">
        <v>23</v>
      </c>
      <c r="D38" s="7" t="s">
        <v>126</v>
      </c>
      <c r="E38" s="7">
        <v>53265.8</v>
      </c>
      <c r="F38" s="7" t="s">
        <v>127</v>
      </c>
    </row>
    <row r="39" spans="1:6" ht="12.75">
      <c r="A39" s="1">
        <v>33</v>
      </c>
      <c r="B39" s="1" t="s">
        <v>128</v>
      </c>
      <c r="C39" s="1" t="s">
        <v>35</v>
      </c>
      <c r="D39" s="7" t="s">
        <v>53</v>
      </c>
      <c r="E39" s="7">
        <v>2</v>
      </c>
      <c r="F39" s="7" t="s">
        <v>129</v>
      </c>
    </row>
    <row r="40" spans="1:6" ht="12.75">
      <c r="A40" s="1">
        <v>34</v>
      </c>
      <c r="B40" s="1" t="s">
        <v>130</v>
      </c>
      <c r="C40" s="1" t="s">
        <v>22</v>
      </c>
      <c r="D40" s="7" t="s">
        <v>42</v>
      </c>
      <c r="E40" s="7">
        <v>6</v>
      </c>
      <c r="F40" s="7" t="s">
        <v>131</v>
      </c>
    </row>
    <row r="41" spans="1:6" ht="12.75">
      <c r="A41" s="1">
        <v>35</v>
      </c>
      <c r="B41" s="1" t="s">
        <v>132</v>
      </c>
      <c r="C41" s="1" t="s">
        <v>22</v>
      </c>
      <c r="D41" s="7" t="s">
        <v>133</v>
      </c>
      <c r="E41" s="7">
        <v>1</v>
      </c>
      <c r="F41" s="7" t="s">
        <v>133</v>
      </c>
    </row>
    <row r="42" spans="1:6" ht="12.75">
      <c r="A42" s="1">
        <v>36</v>
      </c>
      <c r="B42" s="1" t="s">
        <v>134</v>
      </c>
      <c r="C42" s="1" t="s">
        <v>22</v>
      </c>
      <c r="D42" s="7" t="s">
        <v>135</v>
      </c>
      <c r="E42" s="7">
        <v>11</v>
      </c>
      <c r="F42" s="7" t="s">
        <v>136</v>
      </c>
    </row>
    <row r="43" spans="1:6" ht="12.75">
      <c r="A43" s="1">
        <v>37</v>
      </c>
      <c r="B43" s="1" t="s">
        <v>137</v>
      </c>
      <c r="C43" s="1" t="s">
        <v>22</v>
      </c>
      <c r="D43" s="7" t="s">
        <v>138</v>
      </c>
      <c r="E43" s="7">
        <v>12</v>
      </c>
      <c r="F43" s="7" t="s">
        <v>139</v>
      </c>
    </row>
    <row r="44" spans="1:6" ht="12.75">
      <c r="A44" s="1">
        <v>38</v>
      </c>
      <c r="B44" s="1" t="s">
        <v>137</v>
      </c>
      <c r="C44" s="1" t="s">
        <v>22</v>
      </c>
      <c r="D44" s="7" t="s">
        <v>140</v>
      </c>
      <c r="E44" s="7">
        <v>2</v>
      </c>
      <c r="F44" s="7" t="s">
        <v>141</v>
      </c>
    </row>
    <row r="45" spans="1:6" ht="12.75">
      <c r="A45" s="1">
        <v>39</v>
      </c>
      <c r="B45" s="1" t="s">
        <v>134</v>
      </c>
      <c r="C45" s="1" t="s">
        <v>22</v>
      </c>
      <c r="D45" s="7" t="s">
        <v>142</v>
      </c>
      <c r="E45" s="7">
        <v>4</v>
      </c>
      <c r="F45" s="7" t="s">
        <v>143</v>
      </c>
    </row>
    <row r="46" spans="1:6" ht="12.75">
      <c r="A46" s="1">
        <v>40</v>
      </c>
      <c r="B46" s="1" t="s">
        <v>144</v>
      </c>
      <c r="C46" s="1" t="s">
        <v>22</v>
      </c>
      <c r="D46" s="7" t="s">
        <v>145</v>
      </c>
      <c r="E46" s="7">
        <v>-37</v>
      </c>
      <c r="F46" s="7" t="s">
        <v>146</v>
      </c>
    </row>
    <row r="47" spans="1:6" ht="12.75">
      <c r="A47" s="1">
        <v>41</v>
      </c>
      <c r="B47" s="1" t="s">
        <v>147</v>
      </c>
      <c r="C47" s="1" t="s">
        <v>22</v>
      </c>
      <c r="D47" s="7" t="s">
        <v>148</v>
      </c>
      <c r="E47" s="7">
        <v>1</v>
      </c>
      <c r="F47" s="7" t="s">
        <v>148</v>
      </c>
    </row>
    <row r="48" spans="1:6" ht="12.75">
      <c r="A48" s="1">
        <v>42</v>
      </c>
      <c r="B48" s="1" t="s">
        <v>149</v>
      </c>
      <c r="C48" s="1" t="s">
        <v>22</v>
      </c>
      <c r="D48" s="7" t="s">
        <v>150</v>
      </c>
      <c r="E48" s="7">
        <v>37</v>
      </c>
      <c r="F48" s="7" t="s">
        <v>151</v>
      </c>
    </row>
    <row r="49" spans="1:6" ht="12.75">
      <c r="A49" s="1">
        <v>43</v>
      </c>
      <c r="B49" s="1" t="s">
        <v>152</v>
      </c>
      <c r="C49" s="1" t="s">
        <v>22</v>
      </c>
      <c r="D49" s="7" t="s">
        <v>153</v>
      </c>
      <c r="E49" s="7">
        <v>26</v>
      </c>
      <c r="F49" s="7" t="s">
        <v>154</v>
      </c>
    </row>
    <row r="50" spans="1:6" ht="12.75">
      <c r="A50" s="1">
        <v>44</v>
      </c>
      <c r="B50" s="1" t="s">
        <v>155</v>
      </c>
      <c r="C50" s="1" t="s">
        <v>22</v>
      </c>
      <c r="D50" s="7" t="s">
        <v>156</v>
      </c>
      <c r="E50" s="7">
        <v>7</v>
      </c>
      <c r="F50" s="7" t="s">
        <v>157</v>
      </c>
    </row>
    <row r="51" spans="1:6" ht="12.75">
      <c r="A51" s="1">
        <v>45</v>
      </c>
      <c r="B51" s="1" t="s">
        <v>158</v>
      </c>
      <c r="C51" s="1" t="s">
        <v>22</v>
      </c>
      <c r="D51" s="7" t="s">
        <v>159</v>
      </c>
      <c r="E51" s="7">
        <v>-178</v>
      </c>
      <c r="F51" s="7" t="s">
        <v>160</v>
      </c>
    </row>
    <row r="52" spans="1:6" ht="12.75">
      <c r="A52" s="1">
        <v>46</v>
      </c>
      <c r="B52" s="1" t="s">
        <v>144</v>
      </c>
      <c r="C52" s="1" t="s">
        <v>22</v>
      </c>
      <c r="D52" s="7" t="s">
        <v>161</v>
      </c>
      <c r="E52" s="7">
        <v>42</v>
      </c>
      <c r="F52" s="7" t="s">
        <v>162</v>
      </c>
    </row>
    <row r="53" spans="1:6" ht="12.75">
      <c r="A53" s="1">
        <v>47</v>
      </c>
      <c r="B53" s="1" t="s">
        <v>163</v>
      </c>
      <c r="C53" s="1" t="s">
        <v>22</v>
      </c>
      <c r="D53" s="7" t="s">
        <v>164</v>
      </c>
      <c r="E53" s="7">
        <v>-142</v>
      </c>
      <c r="F53" s="7" t="s">
        <v>165</v>
      </c>
    </row>
    <row r="54" spans="1:6" ht="12.75">
      <c r="A54" s="1">
        <v>48</v>
      </c>
      <c r="B54" s="1" t="s">
        <v>144</v>
      </c>
      <c r="C54" s="1" t="s">
        <v>22</v>
      </c>
      <c r="D54" s="7" t="s">
        <v>166</v>
      </c>
      <c r="E54" s="7">
        <v>4</v>
      </c>
      <c r="F54" s="7" t="s">
        <v>167</v>
      </c>
    </row>
    <row r="55" spans="1:6" ht="12.75">
      <c r="A55" s="1">
        <v>49</v>
      </c>
      <c r="B55" s="1" t="s">
        <v>168</v>
      </c>
      <c r="C55" s="1" t="s">
        <v>62</v>
      </c>
      <c r="D55" s="7" t="s">
        <v>169</v>
      </c>
      <c r="E55" s="7">
        <v>3</v>
      </c>
      <c r="F55" s="7" t="s">
        <v>170</v>
      </c>
    </row>
    <row r="56" spans="1:6" ht="12.75">
      <c r="A56" s="1">
        <v>50</v>
      </c>
      <c r="B56" s="1" t="s">
        <v>171</v>
      </c>
      <c r="C56" s="1" t="s">
        <v>22</v>
      </c>
      <c r="D56" s="7" t="s">
        <v>172</v>
      </c>
      <c r="E56" s="7">
        <v>4</v>
      </c>
      <c r="F56" s="7" t="s">
        <v>173</v>
      </c>
    </row>
    <row r="57" spans="1:6" ht="12.75">
      <c r="A57" s="1">
        <v>51</v>
      </c>
      <c r="B57" s="1" t="s">
        <v>174</v>
      </c>
      <c r="C57" s="1" t="s">
        <v>22</v>
      </c>
      <c r="D57" s="7" t="s">
        <v>175</v>
      </c>
      <c r="E57" s="7">
        <v>120</v>
      </c>
      <c r="F57" s="7" t="s">
        <v>176</v>
      </c>
    </row>
    <row r="58" spans="1:6" ht="12.75">
      <c r="A58" s="1">
        <v>52</v>
      </c>
      <c r="B58" s="1" t="s">
        <v>177</v>
      </c>
      <c r="C58" s="1" t="s">
        <v>62</v>
      </c>
      <c r="D58" s="7" t="s">
        <v>178</v>
      </c>
      <c r="E58" s="7">
        <v>1</v>
      </c>
      <c r="F58" s="7" t="s">
        <v>178</v>
      </c>
    </row>
    <row r="59" spans="1:6" ht="12.75">
      <c r="A59" s="1">
        <v>53</v>
      </c>
      <c r="B59" s="1" t="s">
        <v>179</v>
      </c>
      <c r="C59" s="1" t="s">
        <v>23</v>
      </c>
      <c r="D59" s="7" t="s">
        <v>180</v>
      </c>
      <c r="E59" s="7">
        <v>3500</v>
      </c>
      <c r="F59" s="7" t="s">
        <v>181</v>
      </c>
    </row>
    <row r="60" spans="1:6" ht="12.75">
      <c r="A60" s="1">
        <v>54</v>
      </c>
      <c r="B60" s="1" t="s">
        <v>179</v>
      </c>
      <c r="C60" s="1" t="s">
        <v>23</v>
      </c>
      <c r="D60" s="7" t="s">
        <v>182</v>
      </c>
      <c r="E60" s="7">
        <v>3500</v>
      </c>
      <c r="F60" s="7" t="s">
        <v>183</v>
      </c>
    </row>
    <row r="61" spans="1:6" ht="12.75">
      <c r="A61" s="1">
        <v>55</v>
      </c>
      <c r="B61" s="1" t="s">
        <v>184</v>
      </c>
      <c r="C61" s="1" t="s">
        <v>62</v>
      </c>
      <c r="D61" s="7" t="s">
        <v>185</v>
      </c>
      <c r="E61" s="7">
        <v>90</v>
      </c>
      <c r="F61" s="7" t="s">
        <v>186</v>
      </c>
    </row>
    <row r="62" spans="1:6" ht="12.75">
      <c r="A62" s="1">
        <v>56</v>
      </c>
      <c r="B62" s="1" t="s">
        <v>152</v>
      </c>
      <c r="C62" s="1" t="s">
        <v>62</v>
      </c>
      <c r="D62" s="7" t="s">
        <v>187</v>
      </c>
      <c r="E62" s="7">
        <v>41</v>
      </c>
      <c r="F62" s="7" t="s">
        <v>188</v>
      </c>
    </row>
    <row r="63" spans="1:6" ht="12.75">
      <c r="A63" s="1">
        <v>57</v>
      </c>
      <c r="B63" s="1" t="s">
        <v>189</v>
      </c>
      <c r="C63" s="1" t="s">
        <v>62</v>
      </c>
      <c r="D63" s="7" t="s">
        <v>190</v>
      </c>
      <c r="E63" s="7">
        <v>2</v>
      </c>
      <c r="F63" s="7" t="s">
        <v>191</v>
      </c>
    </row>
    <row r="64" spans="1:6" ht="12.75">
      <c r="A64" s="1">
        <v>58</v>
      </c>
      <c r="B64" s="1" t="s">
        <v>192</v>
      </c>
      <c r="C64" s="1" t="s">
        <v>22</v>
      </c>
      <c r="D64" s="7" t="s">
        <v>48</v>
      </c>
      <c r="E64" s="7">
        <v>7</v>
      </c>
      <c r="F64" s="7" t="s">
        <v>193</v>
      </c>
    </row>
    <row r="65" spans="1:6" ht="12.75">
      <c r="A65" s="1">
        <v>59</v>
      </c>
      <c r="B65" s="1" t="s">
        <v>194</v>
      </c>
      <c r="C65" s="1" t="s">
        <v>22</v>
      </c>
      <c r="D65" s="7" t="s">
        <v>195</v>
      </c>
      <c r="E65" s="7">
        <v>36</v>
      </c>
      <c r="F65" s="7" t="s">
        <v>196</v>
      </c>
    </row>
    <row r="66" spans="1:6" ht="12.75">
      <c r="A66" s="1">
        <v>60</v>
      </c>
      <c r="B66" s="1" t="s">
        <v>197</v>
      </c>
      <c r="C66" s="1" t="s">
        <v>22</v>
      </c>
      <c r="D66" s="7" t="s">
        <v>198</v>
      </c>
      <c r="E66" s="7">
        <v>40</v>
      </c>
      <c r="F66" s="7" t="s">
        <v>199</v>
      </c>
    </row>
    <row r="67" spans="1:6" ht="12.75">
      <c r="A67" s="1">
        <v>61</v>
      </c>
      <c r="B67" s="1" t="s">
        <v>200</v>
      </c>
      <c r="C67" s="1" t="s">
        <v>22</v>
      </c>
      <c r="D67" s="7" t="s">
        <v>49</v>
      </c>
      <c r="E67" s="7">
        <v>2</v>
      </c>
      <c r="F67" s="7" t="s">
        <v>201</v>
      </c>
    </row>
    <row r="68" spans="1:6" ht="12.75">
      <c r="A68" s="1">
        <v>62</v>
      </c>
      <c r="B68" s="1" t="s">
        <v>202</v>
      </c>
      <c r="C68" s="1" t="s">
        <v>22</v>
      </c>
      <c r="D68" s="7" t="s">
        <v>203</v>
      </c>
      <c r="E68" s="7">
        <v>34</v>
      </c>
      <c r="F68" s="7" t="s">
        <v>204</v>
      </c>
    </row>
    <row r="69" spans="1:6" ht="12.75">
      <c r="A69" s="1">
        <v>63</v>
      </c>
      <c r="B69" s="1" t="s">
        <v>205</v>
      </c>
      <c r="C69" s="1" t="s">
        <v>22</v>
      </c>
      <c r="D69" s="7" t="s">
        <v>206</v>
      </c>
      <c r="E69" s="7">
        <v>10</v>
      </c>
      <c r="F69" s="7" t="s">
        <v>207</v>
      </c>
    </row>
    <row r="70" spans="1:6" ht="12.75">
      <c r="A70" s="1">
        <v>64</v>
      </c>
      <c r="B70" s="1" t="s">
        <v>208</v>
      </c>
      <c r="C70" s="1" t="s">
        <v>22</v>
      </c>
      <c r="D70" s="7" t="s">
        <v>209</v>
      </c>
      <c r="E70" s="7">
        <v>8</v>
      </c>
      <c r="F70" s="7" t="s">
        <v>115</v>
      </c>
    </row>
    <row r="71" spans="1:6" ht="12.75">
      <c r="A71" s="1">
        <v>65</v>
      </c>
      <c r="B71" s="1" t="s">
        <v>210</v>
      </c>
      <c r="C71" s="1" t="s">
        <v>22</v>
      </c>
      <c r="D71" s="7" t="s">
        <v>211</v>
      </c>
      <c r="E71" s="7">
        <v>22</v>
      </c>
      <c r="F71" s="7" t="s">
        <v>212</v>
      </c>
    </row>
    <row r="72" spans="1:6" ht="12.75">
      <c r="A72" s="1">
        <v>66</v>
      </c>
      <c r="B72" s="1" t="s">
        <v>213</v>
      </c>
      <c r="C72" s="1" t="s">
        <v>22</v>
      </c>
      <c r="D72" s="7" t="s">
        <v>214</v>
      </c>
      <c r="E72" s="7">
        <v>39</v>
      </c>
      <c r="F72" s="7" t="s">
        <v>215</v>
      </c>
    </row>
    <row r="73" spans="1:6" ht="12.75">
      <c r="A73" s="1">
        <v>67</v>
      </c>
      <c r="B73" s="1" t="s">
        <v>216</v>
      </c>
      <c r="C73" s="1" t="s">
        <v>22</v>
      </c>
      <c r="D73" s="7" t="s">
        <v>217</v>
      </c>
      <c r="E73" s="7">
        <v>2</v>
      </c>
      <c r="F73" s="7" t="s">
        <v>218</v>
      </c>
    </row>
    <row r="74" spans="1:6" ht="12.75">
      <c r="A74" s="1">
        <v>68</v>
      </c>
      <c r="B74" s="1" t="s">
        <v>219</v>
      </c>
      <c r="C74" s="1" t="s">
        <v>36</v>
      </c>
      <c r="D74" s="7" t="s">
        <v>220</v>
      </c>
      <c r="E74" s="7">
        <v>1</v>
      </c>
      <c r="F74" s="7" t="s">
        <v>220</v>
      </c>
    </row>
    <row r="75" spans="1:6" ht="12.75">
      <c r="A75" s="1">
        <v>69</v>
      </c>
      <c r="B75" s="1" t="s">
        <v>221</v>
      </c>
      <c r="C75" s="1" t="s">
        <v>22</v>
      </c>
      <c r="D75" s="7" t="s">
        <v>222</v>
      </c>
      <c r="E75" s="7">
        <v>4</v>
      </c>
      <c r="F75" s="7" t="s">
        <v>223</v>
      </c>
    </row>
    <row r="76" spans="1:6" ht="12.75">
      <c r="A76" s="1">
        <v>70</v>
      </c>
      <c r="B76" s="1" t="s">
        <v>210</v>
      </c>
      <c r="C76" s="1" t="s">
        <v>22</v>
      </c>
      <c r="D76" s="7" t="s">
        <v>224</v>
      </c>
      <c r="E76" s="7">
        <v>14</v>
      </c>
      <c r="F76" s="7" t="s">
        <v>225</v>
      </c>
    </row>
    <row r="77" spans="1:6" ht="12.75">
      <c r="A77" s="1">
        <v>71</v>
      </c>
      <c r="B77" s="1" t="s">
        <v>226</v>
      </c>
      <c r="C77" s="1" t="s">
        <v>22</v>
      </c>
      <c r="D77" s="7" t="s">
        <v>227</v>
      </c>
      <c r="E77" s="7">
        <v>4</v>
      </c>
      <c r="F77" s="7" t="s">
        <v>228</v>
      </c>
    </row>
    <row r="78" spans="1:6" ht="12.75">
      <c r="A78" s="1">
        <v>72</v>
      </c>
      <c r="B78" s="1" t="s">
        <v>229</v>
      </c>
      <c r="C78" s="1" t="s">
        <v>22</v>
      </c>
      <c r="D78" s="7" t="s">
        <v>230</v>
      </c>
      <c r="E78" s="7">
        <v>6</v>
      </c>
      <c r="F78" s="7" t="s">
        <v>231</v>
      </c>
    </row>
    <row r="79" spans="1:6" ht="12.75">
      <c r="A79" s="1">
        <v>73</v>
      </c>
      <c r="B79" s="1" t="s">
        <v>232</v>
      </c>
      <c r="C79" s="1" t="s">
        <v>22</v>
      </c>
      <c r="D79" s="7" t="s">
        <v>233</v>
      </c>
      <c r="E79" s="7">
        <v>4</v>
      </c>
      <c r="F79" s="7" t="s">
        <v>222</v>
      </c>
    </row>
    <row r="80" spans="1:6" ht="12.75">
      <c r="A80" s="1">
        <v>74</v>
      </c>
      <c r="B80" s="1" t="s">
        <v>234</v>
      </c>
      <c r="C80" s="1" t="s">
        <v>22</v>
      </c>
      <c r="D80" s="7" t="s">
        <v>235</v>
      </c>
      <c r="E80" s="7">
        <v>4</v>
      </c>
      <c r="F80" s="7" t="s">
        <v>236</v>
      </c>
    </row>
    <row r="81" spans="1:6" ht="12.75">
      <c r="A81" s="1">
        <v>75</v>
      </c>
      <c r="B81" s="1" t="s">
        <v>237</v>
      </c>
      <c r="C81" s="1" t="s">
        <v>22</v>
      </c>
      <c r="D81" s="7" t="s">
        <v>238</v>
      </c>
      <c r="E81" s="7">
        <v>4</v>
      </c>
      <c r="F81" s="7" t="s">
        <v>239</v>
      </c>
    </row>
    <row r="82" spans="1:6" ht="12.75">
      <c r="A82" s="1">
        <v>76</v>
      </c>
      <c r="B82" s="1" t="s">
        <v>240</v>
      </c>
      <c r="C82" s="1" t="s">
        <v>22</v>
      </c>
      <c r="D82" s="7" t="s">
        <v>209</v>
      </c>
      <c r="E82" s="7">
        <v>1</v>
      </c>
      <c r="F82" s="7" t="s">
        <v>209</v>
      </c>
    </row>
    <row r="83" spans="1:6" ht="12.75">
      <c r="A83" s="1">
        <v>77</v>
      </c>
      <c r="B83" s="1" t="s">
        <v>241</v>
      </c>
      <c r="C83" s="1" t="s">
        <v>22</v>
      </c>
      <c r="D83" s="7" t="s">
        <v>242</v>
      </c>
      <c r="E83" s="7">
        <v>1</v>
      </c>
      <c r="F83" s="7" t="s">
        <v>243</v>
      </c>
    </row>
    <row r="84" spans="1:6" ht="12.75">
      <c r="A84" s="1">
        <v>78</v>
      </c>
      <c r="B84" s="1" t="s">
        <v>244</v>
      </c>
      <c r="C84" s="1" t="s">
        <v>22</v>
      </c>
      <c r="D84" s="7" t="s">
        <v>245</v>
      </c>
      <c r="E84" s="7">
        <v>2</v>
      </c>
      <c r="F84" s="7" t="s">
        <v>246</v>
      </c>
    </row>
    <row r="85" spans="1:6" ht="12.75">
      <c r="A85" s="1">
        <v>79</v>
      </c>
      <c r="B85" s="1" t="s">
        <v>247</v>
      </c>
      <c r="C85" s="1" t="s">
        <v>22</v>
      </c>
      <c r="D85" s="7" t="s">
        <v>63</v>
      </c>
      <c r="E85" s="7">
        <v>4</v>
      </c>
      <c r="F85" s="7" t="s">
        <v>248</v>
      </c>
    </row>
    <row r="86" spans="1:6" ht="12.75">
      <c r="A86" s="1">
        <v>80</v>
      </c>
      <c r="B86" s="1" t="s">
        <v>249</v>
      </c>
      <c r="C86" s="1" t="s">
        <v>35</v>
      </c>
      <c r="D86" s="7" t="s">
        <v>250</v>
      </c>
      <c r="E86" s="7">
        <v>1.5</v>
      </c>
      <c r="F86" s="7" t="s">
        <v>251</v>
      </c>
    </row>
    <row r="87" spans="1:6" ht="12.75">
      <c r="A87" s="1">
        <v>81</v>
      </c>
      <c r="B87" s="1" t="s">
        <v>252</v>
      </c>
      <c r="C87" s="1" t="s">
        <v>21</v>
      </c>
      <c r="D87" s="7" t="s">
        <v>253</v>
      </c>
      <c r="E87" s="7">
        <v>1500</v>
      </c>
      <c r="F87" s="7" t="s">
        <v>254</v>
      </c>
    </row>
    <row r="88" spans="1:6" ht="12.75">
      <c r="A88" s="1">
        <v>82</v>
      </c>
      <c r="B88" s="1" t="s">
        <v>255</v>
      </c>
      <c r="C88" s="1" t="s">
        <v>22</v>
      </c>
      <c r="D88" s="7" t="s">
        <v>256</v>
      </c>
      <c r="E88" s="7">
        <v>7.5</v>
      </c>
      <c r="F88" s="7" t="s">
        <v>257</v>
      </c>
    </row>
    <row r="89" spans="1:6" ht="12.75">
      <c r="A89" s="1">
        <v>83</v>
      </c>
      <c r="B89" s="1" t="s">
        <v>258</v>
      </c>
      <c r="C89" s="1" t="s">
        <v>62</v>
      </c>
      <c r="D89" s="7" t="s">
        <v>259</v>
      </c>
      <c r="E89" s="7">
        <v>1</v>
      </c>
      <c r="F89" s="7" t="s">
        <v>259</v>
      </c>
    </row>
    <row r="90" spans="1:6" ht="12.75">
      <c r="A90" s="1">
        <v>84</v>
      </c>
      <c r="B90" s="1" t="s">
        <v>260</v>
      </c>
      <c r="C90" s="1" t="s">
        <v>22</v>
      </c>
      <c r="D90" s="7" t="s">
        <v>261</v>
      </c>
      <c r="E90" s="7">
        <v>1</v>
      </c>
      <c r="F90" s="7" t="s">
        <v>261</v>
      </c>
    </row>
    <row r="91" spans="1:6" ht="12.75">
      <c r="A91" s="1">
        <v>85</v>
      </c>
      <c r="B91" s="1" t="s">
        <v>262</v>
      </c>
      <c r="C91" s="1" t="s">
        <v>22</v>
      </c>
      <c r="D91" s="7" t="s">
        <v>263</v>
      </c>
      <c r="E91" s="7">
        <v>15</v>
      </c>
      <c r="F91" s="7" t="s">
        <v>264</v>
      </c>
    </row>
    <row r="92" spans="1:6" ht="12.75">
      <c r="A92" s="1">
        <v>86</v>
      </c>
      <c r="B92" s="1" t="s">
        <v>54</v>
      </c>
      <c r="C92" s="1" t="s">
        <v>23</v>
      </c>
      <c r="D92" s="7" t="s">
        <v>265</v>
      </c>
      <c r="E92" s="7">
        <v>26633</v>
      </c>
      <c r="F92" s="7" t="s">
        <v>266</v>
      </c>
    </row>
    <row r="93" spans="1:6" ht="12.75">
      <c r="A93" s="1">
        <v>87</v>
      </c>
      <c r="B93" s="1" t="s">
        <v>267</v>
      </c>
      <c r="C93" s="1" t="s">
        <v>33</v>
      </c>
      <c r="D93" s="7" t="s">
        <v>268</v>
      </c>
      <c r="E93" s="7">
        <v>2832</v>
      </c>
      <c r="F93" s="7" t="s">
        <v>269</v>
      </c>
    </row>
    <row r="94" spans="1:6" ht="12.75">
      <c r="A94" s="1">
        <v>88</v>
      </c>
      <c r="B94" s="1" t="s">
        <v>270</v>
      </c>
      <c r="C94" s="1" t="s">
        <v>66</v>
      </c>
      <c r="D94" s="7" t="s">
        <v>271</v>
      </c>
      <c r="E94" s="7">
        <v>1</v>
      </c>
      <c r="F94" s="7" t="s">
        <v>271</v>
      </c>
    </row>
    <row r="95" spans="1:6" ht="12.75">
      <c r="A95" s="1">
        <v>89</v>
      </c>
      <c r="B95" s="1" t="s">
        <v>272</v>
      </c>
      <c r="C95" s="1" t="s">
        <v>66</v>
      </c>
      <c r="D95" s="7" t="s">
        <v>273</v>
      </c>
      <c r="E95" s="7">
        <v>1</v>
      </c>
      <c r="F95" s="7" t="s">
        <v>273</v>
      </c>
    </row>
    <row r="96" spans="1:6" ht="12.75">
      <c r="A96" s="1">
        <v>90</v>
      </c>
      <c r="B96" s="1" t="s">
        <v>274</v>
      </c>
      <c r="C96" s="1" t="s">
        <v>62</v>
      </c>
      <c r="D96" s="7" t="s">
        <v>275</v>
      </c>
      <c r="E96" s="7">
        <v>1</v>
      </c>
      <c r="F96" s="7" t="s">
        <v>275</v>
      </c>
    </row>
    <row r="97" spans="1:6" ht="12.75">
      <c r="A97" s="1">
        <v>91</v>
      </c>
      <c r="B97" s="1" t="s">
        <v>276</v>
      </c>
      <c r="C97" s="1" t="s">
        <v>62</v>
      </c>
      <c r="D97" s="7" t="s">
        <v>277</v>
      </c>
      <c r="E97" s="7">
        <v>1</v>
      </c>
      <c r="F97" s="7" t="s">
        <v>277</v>
      </c>
    </row>
    <row r="98" spans="1:6" ht="12.75">
      <c r="A98" s="1">
        <v>92</v>
      </c>
      <c r="B98" s="1" t="s">
        <v>278</v>
      </c>
      <c r="C98" s="1" t="s">
        <v>62</v>
      </c>
      <c r="D98" s="7" t="s">
        <v>279</v>
      </c>
      <c r="E98" s="7">
        <v>1</v>
      </c>
      <c r="F98" s="7" t="s">
        <v>279</v>
      </c>
    </row>
    <row r="99" spans="1:6" ht="12.75">
      <c r="A99" s="1">
        <v>93</v>
      </c>
      <c r="B99" s="1" t="s">
        <v>280</v>
      </c>
      <c r="C99" s="1" t="s">
        <v>22</v>
      </c>
      <c r="D99" s="7" t="s">
        <v>281</v>
      </c>
      <c r="E99" s="7">
        <v>1</v>
      </c>
      <c r="F99" s="7" t="s">
        <v>281</v>
      </c>
    </row>
    <row r="100" spans="1:6" ht="12.75">
      <c r="A100" s="1">
        <v>94</v>
      </c>
      <c r="B100" s="1" t="s">
        <v>282</v>
      </c>
      <c r="C100" s="1" t="s">
        <v>22</v>
      </c>
      <c r="D100" s="7" t="s">
        <v>283</v>
      </c>
      <c r="E100" s="7">
        <v>2</v>
      </c>
      <c r="F100" s="7" t="s">
        <v>284</v>
      </c>
    </row>
    <row r="101" spans="1:6" ht="12.75">
      <c r="A101" s="1">
        <v>95</v>
      </c>
      <c r="B101" s="1" t="s">
        <v>285</v>
      </c>
      <c r="C101" s="1" t="s">
        <v>62</v>
      </c>
      <c r="D101" s="7" t="s">
        <v>286</v>
      </c>
      <c r="E101" s="7">
        <v>1</v>
      </c>
      <c r="F101" s="7" t="s">
        <v>286</v>
      </c>
    </row>
    <row r="102" spans="1:6" ht="12.75">
      <c r="A102" s="1">
        <v>96</v>
      </c>
      <c r="B102" s="1" t="s">
        <v>287</v>
      </c>
      <c r="C102" s="1" t="s">
        <v>36</v>
      </c>
      <c r="D102" s="7" t="s">
        <v>288</v>
      </c>
      <c r="E102" s="7">
        <v>1</v>
      </c>
      <c r="F102" s="7" t="s">
        <v>288</v>
      </c>
    </row>
    <row r="103" spans="1:6" ht="12.75">
      <c r="A103" s="1"/>
      <c r="B103" s="1" t="s">
        <v>40</v>
      </c>
      <c r="C103" s="1"/>
      <c r="D103" s="7"/>
      <c r="E103" s="7"/>
      <c r="F103" s="7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2012-03-27T13:18:23Z</dcterms:created>
  <dcterms:modified xsi:type="dcterms:W3CDTF">2016-01-22T13:22:54Z</dcterms:modified>
  <cp:category/>
  <cp:version/>
  <cp:contentType/>
  <cp:contentStatus/>
</cp:coreProperties>
</file>