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<sst xmlns="http://schemas.openxmlformats.org/spreadsheetml/2006/main" count="72" uniqueCount="64">
  <si>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</si>
  <si>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</si>
  <si>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</si>
  <si>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</si>
  <si>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</si>
  <si>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</si>
  <si>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</si>
  <si>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</si>
  <si>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</si>
  <si>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</si>
  <si>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</si>
  <si>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</si>
  <si>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</si>
  <si>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</si>
  <si>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</si>
  <si>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</si>
  <si>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</si>
  <si>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</si>
  <si>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</si>
  <si>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</si>
  <si>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</si>
  <si>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</si>
  <si>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</si>
  <si>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размещение ТБО</t>
  </si>
  <si>
    <t xml:space="preserve">Размещение ТБО </t>
  </si>
  <si>
    <t> 0,80</t>
  </si>
  <si>
    <t> 659,52</t>
  </si>
  <si>
    <t> 1,96</t>
  </si>
  <si>
    <t>руб./ шт</t>
  </si>
  <si>
    <t>РД-К-04</t>
  </si>
  <si>
    <t xml:space="preserve">Адрес дома: г. Лодейное Поле,ул Республиканский тракт, д.17 </t>
  </si>
  <si>
    <t>Период: c 01.01.2015  по  31.12.2015</t>
  </si>
  <si>
    <t> 264,15</t>
  </si>
  <si>
    <t>3  231,60</t>
  </si>
  <si>
    <t>управляющая компания</t>
  </si>
  <si>
    <t> 1,81</t>
  </si>
  <si>
    <t>2  984,28</t>
  </si>
  <si>
    <t>сбор и вывоз ТБО</t>
  </si>
  <si>
    <t> 2,00</t>
  </si>
  <si>
    <t>3  297,60</t>
  </si>
  <si>
    <t>Периодическая проверка и чистка вент. каналов и дымоходов</t>
  </si>
  <si>
    <t> 58,30</t>
  </si>
  <si>
    <t> 466,40</t>
  </si>
  <si>
    <t> 0,83</t>
  </si>
  <si>
    <t> 684,24</t>
  </si>
  <si>
    <t>ремонт крыльца, смета</t>
  </si>
  <si>
    <t>9  109,00</t>
  </si>
  <si>
    <t>работа машины</t>
  </si>
  <si>
    <t> 750,48</t>
  </si>
  <si>
    <t> 375,24</t>
  </si>
  <si>
    <t>ремонт деревянной лестницы</t>
  </si>
  <si>
    <t>руб/час</t>
  </si>
  <si>
    <t> 189,71</t>
  </si>
  <si>
    <t> 569,13</t>
  </si>
  <si>
    <t>ремонт оголовка, смета</t>
  </si>
  <si>
    <t>руб/квартира</t>
  </si>
  <si>
    <t>6  962,00</t>
  </si>
  <si>
    <t>ремонт печи, кв.4, акт 97 от 19.08.2015 г.</t>
  </si>
  <si>
    <t>руб/ уч-к</t>
  </si>
  <si>
    <t>8  001,00</t>
  </si>
  <si>
    <t> 0,00</t>
  </si>
  <si>
    <t>28  603,16</t>
  </si>
  <si>
    <t>Сведения о доходах и расходах  ( Стандарт п 9, подпункт "б","в"), за 2015 год</t>
  </si>
  <si>
    <t>Лодейное Поле  Республиканский тракт д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</si>
</sst>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2.125" style="0" customWidth="1"/>
    <col min="2" max="2" width="13.125" style="0" customWidth="1"/>
    <col min="3" max="3" width="12.25390625" style="0" customWidth="1"/>
    <col min="4" max="4" width="13.00390625" style="0" customWidth="1"/>
    <col min="5" max="5" width="13.75390625" style="0" customWidth="1"/>
  </cols>
  <sheetData>
    <row r="1" ht="12.75">
      <c r="A1" t="s">
        <v>62</v>
      </c>
    </row>
    <row r="2" spans="1:2" ht="12.75">
      <c r="A2" t="s">
        <v>4</v>
      </c>
      <c r="B2" t="s">
        <v>63</v>
      </c>
    </row>
    <row r="3" spans="1:6" ht="12.75" customHeight="1">
      <c r="A3" s="2" t="s">
        <v>0</v>
      </c>
      <c r="B3" s="11" t="s">
        <v>5</v>
      </c>
      <c r="C3" s="11" t="s">
        <v>6</v>
      </c>
      <c r="D3" s="11" t="s">
        <v>7</v>
      </c>
      <c r="E3" s="14" t="s">
        <v>8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1</v>
      </c>
      <c r="B6" s="1">
        <v>2671.08</v>
      </c>
      <c r="C6" s="1">
        <v>3718.93</v>
      </c>
      <c r="D6" s="1">
        <v>20977.52</v>
      </c>
      <c r="E6" s="6">
        <f>C6-D6</f>
        <v>-17258.59</v>
      </c>
      <c r="F6" s="7"/>
    </row>
    <row r="7" spans="1:6" ht="12.75">
      <c r="A7" s="1" t="s">
        <v>2</v>
      </c>
      <c r="B7" s="1">
        <v>2984.52</v>
      </c>
      <c r="C7" s="1">
        <v>4251.65</v>
      </c>
      <c r="D7" s="1">
        <v>2984.28</v>
      </c>
      <c r="E7" s="6">
        <f>C7-D7</f>
        <v>1267.3699999999994</v>
      </c>
      <c r="F7" s="7"/>
    </row>
    <row r="8" spans="1:6" ht="12.75">
      <c r="A8" s="1" t="s">
        <v>3</v>
      </c>
      <c r="B8" s="1">
        <v>4641.48</v>
      </c>
      <c r="C8" s="1">
        <v>6039.42</v>
      </c>
      <c r="D8" s="1">
        <v>4641.36</v>
      </c>
      <c r="E8" s="6">
        <f>C8-D8</f>
        <v>1398.0600000000004</v>
      </c>
      <c r="F8" s="7"/>
    </row>
    <row r="9" spans="1:5" ht="12.75">
      <c r="A9" s="8" t="s">
        <v>9</v>
      </c>
      <c r="B9" s="1">
        <f>SUM(B6:B8)</f>
        <v>10297.08</v>
      </c>
      <c r="C9" s="1">
        <f>SUM(C6:C8)</f>
        <v>14010</v>
      </c>
      <c r="D9" s="1">
        <f>SUM(D6:D8)</f>
        <v>28603.16</v>
      </c>
      <c r="E9" s="5">
        <f>SUM(E6:E8)</f>
        <v>-14593.16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75390625" style="0" customWidth="1"/>
    <col min="2" max="2" width="56.25390625" style="0" bestFit="1" customWidth="1"/>
    <col min="4" max="4" width="10.875" style="0" customWidth="1"/>
    <col min="6" max="6" width="9.875" style="0" customWidth="1"/>
  </cols>
  <sheetData>
    <row r="1" ht="12.75">
      <c r="A1" t="s">
        <v>29</v>
      </c>
    </row>
    <row r="2" ht="12.75">
      <c r="A2" t="s">
        <v>10</v>
      </c>
    </row>
    <row r="3" ht="12.75">
      <c r="A3" t="s">
        <v>30</v>
      </c>
    </row>
    <row r="4" ht="12.75">
      <c r="A4" t="s">
        <v>31</v>
      </c>
    </row>
    <row r="6" spans="1:6" ht="25.5">
      <c r="A6" s="9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</row>
    <row r="7" spans="1:6" ht="12.75">
      <c r="A7" s="1">
        <v>1</v>
      </c>
      <c r="B7" s="1" t="s">
        <v>19</v>
      </c>
      <c r="C7" s="1" t="s">
        <v>20</v>
      </c>
      <c r="D7" s="10" t="s">
        <v>21</v>
      </c>
      <c r="E7" s="10">
        <v>13208</v>
      </c>
      <c r="F7" s="10" t="s">
        <v>32</v>
      </c>
    </row>
    <row r="8" spans="1:6" ht="12.75">
      <c r="A8" s="1">
        <v>2</v>
      </c>
      <c r="B8" s="1" t="s">
        <v>24</v>
      </c>
      <c r="C8" s="1" t="s">
        <v>17</v>
      </c>
      <c r="D8" s="10" t="s">
        <v>25</v>
      </c>
      <c r="E8" s="10">
        <v>824.4</v>
      </c>
      <c r="F8" s="10" t="s">
        <v>26</v>
      </c>
    </row>
    <row r="9" spans="1:6" ht="12.75">
      <c r="A9" s="1">
        <v>3</v>
      </c>
      <c r="B9" s="1" t="s">
        <v>18</v>
      </c>
      <c r="C9" s="1" t="s">
        <v>17</v>
      </c>
      <c r="D9" s="10" t="s">
        <v>27</v>
      </c>
      <c r="E9" s="10">
        <v>1648.8</v>
      </c>
      <c r="F9" s="10" t="s">
        <v>33</v>
      </c>
    </row>
    <row r="10" spans="1:6" ht="12.75">
      <c r="A10" s="1">
        <v>4</v>
      </c>
      <c r="B10" s="1" t="s">
        <v>34</v>
      </c>
      <c r="C10" s="1" t="s">
        <v>17</v>
      </c>
      <c r="D10" s="10" t="s">
        <v>35</v>
      </c>
      <c r="E10" s="10">
        <v>1648.8</v>
      </c>
      <c r="F10" s="10" t="s">
        <v>36</v>
      </c>
    </row>
    <row r="11" spans="1:6" ht="12.75">
      <c r="A11" s="1">
        <v>5</v>
      </c>
      <c r="B11" s="1" t="s">
        <v>37</v>
      </c>
      <c r="C11" s="1" t="s">
        <v>17</v>
      </c>
      <c r="D11" s="10" t="s">
        <v>38</v>
      </c>
      <c r="E11" s="10">
        <v>1648.8</v>
      </c>
      <c r="F11" s="10" t="s">
        <v>39</v>
      </c>
    </row>
    <row r="12" spans="1:6" ht="12.75">
      <c r="A12" s="1">
        <v>6</v>
      </c>
      <c r="B12" s="1" t="s">
        <v>40</v>
      </c>
      <c r="C12" s="1" t="s">
        <v>28</v>
      </c>
      <c r="D12" s="10" t="s">
        <v>41</v>
      </c>
      <c r="E12" s="10">
        <v>8</v>
      </c>
      <c r="F12" s="10" t="s">
        <v>42</v>
      </c>
    </row>
    <row r="13" spans="1:6" ht="12.75">
      <c r="A13" s="1">
        <v>7</v>
      </c>
      <c r="B13" s="1" t="s">
        <v>23</v>
      </c>
      <c r="C13" s="1" t="s">
        <v>17</v>
      </c>
      <c r="D13" s="10" t="s">
        <v>43</v>
      </c>
      <c r="E13" s="10">
        <v>824.4</v>
      </c>
      <c r="F13" s="10" t="s">
        <v>44</v>
      </c>
    </row>
    <row r="14" spans="1:6" ht="12.75">
      <c r="A14" s="1">
        <v>8</v>
      </c>
      <c r="B14" s="1" t="s">
        <v>45</v>
      </c>
      <c r="C14" s="1" t="s">
        <v>28</v>
      </c>
      <c r="D14" s="10" t="s">
        <v>46</v>
      </c>
      <c r="E14" s="10">
        <v>1</v>
      </c>
      <c r="F14" s="10" t="s">
        <v>46</v>
      </c>
    </row>
    <row r="15" spans="1:6" ht="12.75">
      <c r="A15" s="1">
        <v>9</v>
      </c>
      <c r="B15" s="1" t="s">
        <v>47</v>
      </c>
      <c r="C15" s="1" t="s">
        <v>28</v>
      </c>
      <c r="D15" s="10" t="s">
        <v>48</v>
      </c>
      <c r="E15" s="10">
        <v>0.5</v>
      </c>
      <c r="F15" s="10" t="s">
        <v>49</v>
      </c>
    </row>
    <row r="16" spans="1:6" ht="12.75">
      <c r="A16" s="1">
        <v>10</v>
      </c>
      <c r="B16" s="1" t="s">
        <v>50</v>
      </c>
      <c r="C16" s="1" t="s">
        <v>51</v>
      </c>
      <c r="D16" s="10" t="s">
        <v>52</v>
      </c>
      <c r="E16" s="10">
        <v>3</v>
      </c>
      <c r="F16" s="10" t="s">
        <v>53</v>
      </c>
    </row>
    <row r="17" spans="1:6" ht="12.75">
      <c r="A17" s="1">
        <v>11</v>
      </c>
      <c r="B17" s="1" t="s">
        <v>54</v>
      </c>
      <c r="C17" s="1" t="s">
        <v>55</v>
      </c>
      <c r="D17" s="10" t="s">
        <v>56</v>
      </c>
      <c r="E17" s="10">
        <v>1</v>
      </c>
      <c r="F17" s="10" t="s">
        <v>56</v>
      </c>
    </row>
    <row r="18" spans="1:6" ht="12.75">
      <c r="A18" s="1">
        <v>12</v>
      </c>
      <c r="B18" s="1" t="s">
        <v>57</v>
      </c>
      <c r="C18" s="1" t="s">
        <v>58</v>
      </c>
      <c r="D18" s="10" t="s">
        <v>59</v>
      </c>
      <c r="E18" s="10">
        <v>0</v>
      </c>
      <c r="F18" s="10" t="s">
        <v>60</v>
      </c>
    </row>
    <row r="19" spans="1:6" ht="12.75">
      <c r="A19" s="1"/>
      <c r="B19" s="1" t="s">
        <v>22</v>
      </c>
      <c r="C19" s="1"/>
      <c r="D19" s="10"/>
      <c r="E19" s="10"/>
      <c r="F19" s="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2012-03-28T05:41:12Z</dcterms:created>
  <dcterms:modified xsi:type="dcterms:W3CDTF">2016-01-25T07:28:06Z</dcterms:modified>
  <cp:category/>
  <cp:version/>
  <cp:contentType/>
  <cp:contentStatus/>
</cp:coreProperties>
</file>