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<sst xmlns="http://schemas.openxmlformats.org/spreadsheetml/2006/main" count="155" uniqueCount="117">
  <si>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</si>
  <si>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</si>
  <si>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</si>
  <si>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</si>
  <si>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</si>
  <si>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</si>
  <si>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</si>
  <si>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</si>
  <si>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</si>
  <si>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</si>
  <si>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</si>
  <si>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</si>
  <si>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</si>
  <si>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пр Урицкого д4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</si>
  <si>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</si>
  <si>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</si>
  <si>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</si>
  <si>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</si>
  <si>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</si>
  <si>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</si>
  <si>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</si>
  <si>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</si>
  <si>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Проверка щитовых приборов</t>
  </si>
  <si>
    <t>руб./ шт</t>
  </si>
  <si>
    <t> 289,00</t>
  </si>
  <si>
    <t>Установка почтовых ящиков</t>
  </si>
  <si>
    <t> 806,00</t>
  </si>
  <si>
    <t>руб/м п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</si>
  <si>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</si>
  <si>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</si>
  <si>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</si>
  <si>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</si>
  <si>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</si>
  <si>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</si>
  <si>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</si>
  <si>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Поле,пр-кт Урицкого, д.4 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</si>
  <si>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</si>
  <si>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</si>
  <si>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</si>
  <si>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</si>
  <si>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</si>
  <si>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</si>
  <si>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руб/ уч-к</t>
  </si>
  <si>
    <t>руб/час</t>
  </si>
  <si>
    <t>снятие показаний эл.счетчиков МОП</t>
  </si>
  <si>
    <t> 77,24</t>
  </si>
  <si>
    <t>1  853,76</t>
  </si>
  <si>
    <t>РД-К-04</t>
  </si>
  <si>
    <t>Период: c 01.01.2015  по  31.12.2015</t>
  </si>
  <si>
    <t>1  156,00</t>
  </si>
  <si>
    <t>Ремонт дверей с подгонкой и укреплением полотен</t>
  </si>
  <si>
    <t> 322,00</t>
  </si>
  <si>
    <t>Ремонт накладок под навесной замок</t>
  </si>
  <si>
    <t> 95,00</t>
  </si>
  <si>
    <t> 190,00</t>
  </si>
  <si>
    <t>Изготовление или ( ремонт) ходовых досок</t>
  </si>
  <si>
    <t> 214,00</t>
  </si>
  <si>
    <t>1  070,00</t>
  </si>
  <si>
    <t>3  022,04</t>
  </si>
  <si>
    <t>подготовительные работы</t>
  </si>
  <si>
    <t> 189,00</t>
  </si>
  <si>
    <t>6  048,00</t>
  </si>
  <si>
    <t>3  688,32</t>
  </si>
  <si>
    <t>2  553,87</t>
  </si>
  <si>
    <t>18  072,72</t>
  </si>
  <si>
    <t> 4,23</t>
  </si>
  <si>
    <t>46  079,17</t>
  </si>
  <si>
    <t>управляющая компания</t>
  </si>
  <si>
    <t> 1,81</t>
  </si>
  <si>
    <t>16  689,60</t>
  </si>
  <si>
    <t>сбор и вывоз ТБО</t>
  </si>
  <si>
    <t> 2,00</t>
  </si>
  <si>
    <t>18  736,80</t>
  </si>
  <si>
    <t>кран</t>
  </si>
  <si>
    <t> 96,76</t>
  </si>
  <si>
    <t>- 96,76</t>
  </si>
  <si>
    <t>Замена фитинга(крана)системы отопления на стояке, калькуляция №2</t>
  </si>
  <si>
    <t>1  442,14</t>
  </si>
  <si>
    <t> 189,88</t>
  </si>
  <si>
    <t>очистка дворовой территории от снега, акт №1 от 02.02.2015 г.</t>
  </si>
  <si>
    <t>1  800,00</t>
  </si>
  <si>
    <t>Периодическая проверка и чистка вент. каналов и дымоходов</t>
  </si>
  <si>
    <t> 58,30</t>
  </si>
  <si>
    <t>2  623,50</t>
  </si>
  <si>
    <t>Уборка снега трактором, акт №4 от 09.02.2015 г.</t>
  </si>
  <si>
    <t> 750,00</t>
  </si>
  <si>
    <t>Уборка снега трактором</t>
  </si>
  <si>
    <t> 0,49</t>
  </si>
  <si>
    <t> 735,00</t>
  </si>
  <si>
    <t> 0,11</t>
  </si>
  <si>
    <t> 165,00</t>
  </si>
  <si>
    <t>замена ламп накаливания</t>
  </si>
  <si>
    <t> 148,63</t>
  </si>
  <si>
    <t>2  526,71</t>
  </si>
  <si>
    <t>опрессовка системы центрального отопления жилого дома, расценки</t>
  </si>
  <si>
    <t> 11,43</t>
  </si>
  <si>
    <t>7  429,50</t>
  </si>
  <si>
    <t> 378,10</t>
  </si>
  <si>
    <t>2  268,60</t>
  </si>
  <si>
    <t> 0,83</t>
  </si>
  <si>
    <t>3  949,14</t>
  </si>
  <si>
    <t>замена стояка ХВС, 20 м/п, кв.3,8,13,смета</t>
  </si>
  <si>
    <t>руб./подъезд</t>
  </si>
  <si>
    <t>20  355,00</t>
  </si>
  <si>
    <t xml:space="preserve">испытание пожарных лестниц в ж/доме </t>
  </si>
  <si>
    <t>4  400,00</t>
  </si>
  <si>
    <t>электроэнергия МОП, 3,55</t>
  </si>
  <si>
    <t> 3,55</t>
  </si>
  <si>
    <t> 564,45</t>
  </si>
  <si>
    <t>изготовление ящика д/эл.щита 50см*65см*25см</t>
  </si>
  <si>
    <t>2  531,45</t>
  </si>
  <si>
    <t>установка контрольного замка</t>
  </si>
  <si>
    <t> 164,64</t>
  </si>
  <si>
    <t>установка накладки дверной</t>
  </si>
  <si>
    <t> 293,10</t>
  </si>
  <si>
    <t>172  379,63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</si>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</sst>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3.00390625" style="0" customWidth="1"/>
    <col min="2" max="2" width="13.25390625" style="0" customWidth="1"/>
    <col min="3" max="3" width="13.125" style="0" customWidth="1"/>
    <col min="4" max="4" width="11.75390625" style="0" customWidth="1"/>
    <col min="5" max="5" width="12.00390625" style="0" customWidth="1"/>
  </cols>
  <sheetData>
    <row r="1" ht="12.75">
      <c r="A1" t="s">
        <v>116</v>
      </c>
    </row>
    <row r="2" spans="1:2" ht="12.75">
      <c r="A2" t="s">
        <v>8</v>
      </c>
      <c r="B2" t="s">
        <v>13</v>
      </c>
    </row>
    <row r="3" spans="1:6" ht="12.75" customHeight="1">
      <c r="A3" s="2" t="s">
        <v>0</v>
      </c>
      <c r="B3" s="11" t="s">
        <v>9</v>
      </c>
      <c r="C3" s="11" t="s">
        <v>10</v>
      </c>
      <c r="D3" s="11" t="s">
        <v>11</v>
      </c>
      <c r="E3" s="14" t="s">
        <v>12</v>
      </c>
      <c r="F3" s="15"/>
    </row>
    <row r="4" spans="1:6" ht="12.75">
      <c r="A4" s="3"/>
      <c r="B4" s="12"/>
      <c r="C4" s="12"/>
      <c r="D4" s="12"/>
      <c r="E4" s="15"/>
      <c r="F4" s="15"/>
    </row>
    <row r="5" spans="1:6" ht="12.75">
      <c r="A5" s="4"/>
      <c r="B5" s="13"/>
      <c r="C5" s="13"/>
      <c r="D5" s="13"/>
      <c r="E5" s="16"/>
      <c r="F5" s="15"/>
    </row>
    <row r="6" spans="1:6" ht="12.75">
      <c r="A6" s="1" t="s">
        <v>1</v>
      </c>
      <c r="B6" s="6">
        <v>40536.68</v>
      </c>
      <c r="C6" s="6">
        <v>34678.29</v>
      </c>
      <c r="D6" s="6">
        <v>21890.26</v>
      </c>
      <c r="E6" s="7">
        <f>C6-D6</f>
        <v>12788.030000000002</v>
      </c>
      <c r="F6" s="8"/>
    </row>
    <row r="7" spans="1:6" ht="12.75">
      <c r="A7" s="1" t="s">
        <v>2</v>
      </c>
      <c r="B7" s="6">
        <v>44111.02</v>
      </c>
      <c r="C7" s="6">
        <v>37731.86</v>
      </c>
      <c r="D7" s="6">
        <v>57896.34</v>
      </c>
      <c r="E7" s="7">
        <f aca="true" t="shared" si="0" ref="E7:E12">C7-D7</f>
        <v>-20164.479999999996</v>
      </c>
      <c r="F7" s="8"/>
    </row>
    <row r="8" spans="1:6" ht="12.75">
      <c r="A8" s="1" t="s">
        <v>3</v>
      </c>
      <c r="B8" s="6">
        <v>39784.41</v>
      </c>
      <c r="C8" s="6">
        <v>34087.41</v>
      </c>
      <c r="D8" s="6">
        <v>49529.17</v>
      </c>
      <c r="E8" s="7">
        <f t="shared" si="0"/>
        <v>-15441.759999999995</v>
      </c>
      <c r="F8" s="8"/>
    </row>
    <row r="9" spans="1:6" ht="12.75">
      <c r="A9" s="1" t="s">
        <v>4</v>
      </c>
      <c r="B9" s="6">
        <v>17023.43</v>
      </c>
      <c r="C9" s="6">
        <v>14662.68</v>
      </c>
      <c r="D9" s="6">
        <v>16689.6</v>
      </c>
      <c r="E9" s="7">
        <f t="shared" si="0"/>
        <v>-2026.9199999999983</v>
      </c>
      <c r="F9" s="8"/>
    </row>
    <row r="10" spans="1:6" ht="12.75">
      <c r="A10" s="1" t="s">
        <v>5</v>
      </c>
      <c r="B10" s="6">
        <v>26478.69</v>
      </c>
      <c r="C10" s="6">
        <v>22869.98</v>
      </c>
      <c r="D10" s="6">
        <v>26374.26</v>
      </c>
      <c r="E10" s="7">
        <f t="shared" si="0"/>
        <v>-3504.279999999999</v>
      </c>
      <c r="F10" s="8"/>
    </row>
    <row r="11" spans="1:6" ht="12.75">
      <c r="A11" s="1" t="s">
        <v>6</v>
      </c>
      <c r="B11" s="6">
        <v>405.73</v>
      </c>
      <c r="C11" s="6">
        <v>375.46</v>
      </c>
      <c r="D11" s="6"/>
      <c r="E11" s="7">
        <f t="shared" si="0"/>
        <v>375.46</v>
      </c>
      <c r="F11" s="8"/>
    </row>
    <row r="12" spans="1:6" ht="12.75">
      <c r="A12" s="1" t="s">
        <v>7</v>
      </c>
      <c r="B12" s="6">
        <f>SUM(B6:B11)</f>
        <v>168339.96000000002</v>
      </c>
      <c r="C12" s="6">
        <f>SUM(C6:C11)</f>
        <v>144405.68</v>
      </c>
      <c r="D12" s="6">
        <f>SUM(D6:D11)</f>
        <v>172379.63</v>
      </c>
      <c r="E12" s="7">
        <f t="shared" si="0"/>
        <v>-27973.95000000001</v>
      </c>
      <c r="F12" s="8"/>
    </row>
    <row r="13" spans="2:6" ht="12.75">
      <c r="B13" s="5"/>
      <c r="C13" s="5"/>
      <c r="D13" s="5"/>
      <c r="E13" s="5"/>
      <c r="F13" s="5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.00390625" style="0" customWidth="1"/>
    <col min="2" max="2" width="61.375" style="0" customWidth="1"/>
    <col min="3" max="3" width="12.375" style="0" customWidth="1"/>
    <col min="4" max="4" width="9.875" style="0" customWidth="1"/>
    <col min="6" max="6" width="10.75390625" style="0" bestFit="1" customWidth="1"/>
  </cols>
  <sheetData>
    <row r="1" ht="12.75">
      <c r="A1" t="s">
        <v>47</v>
      </c>
    </row>
    <row r="2" ht="12.75">
      <c r="A2" t="s">
        <v>14</v>
      </c>
    </row>
    <row r="3" ht="12.75">
      <c r="A3" t="s">
        <v>35</v>
      </c>
    </row>
    <row r="4" ht="12.75">
      <c r="A4" t="s">
        <v>48</v>
      </c>
    </row>
    <row r="6" spans="1:6" ht="12.75">
      <c r="A6" s="9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22</v>
      </c>
      <c r="C7" s="1" t="s">
        <v>23</v>
      </c>
      <c r="D7" s="10" t="s">
        <v>24</v>
      </c>
      <c r="E7" s="10">
        <v>4</v>
      </c>
      <c r="F7" s="10" t="s">
        <v>49</v>
      </c>
    </row>
    <row r="8" spans="1:6" ht="12.75">
      <c r="A8" s="1">
        <v>2</v>
      </c>
      <c r="B8" s="1" t="s">
        <v>25</v>
      </c>
      <c r="C8" s="1" t="s">
        <v>23</v>
      </c>
      <c r="D8" s="10" t="s">
        <v>26</v>
      </c>
      <c r="E8" s="10">
        <v>1</v>
      </c>
      <c r="F8" s="10" t="s">
        <v>26</v>
      </c>
    </row>
    <row r="9" spans="1:6" ht="12.75">
      <c r="A9" s="1">
        <v>3</v>
      </c>
      <c r="B9" s="1" t="s">
        <v>50</v>
      </c>
      <c r="C9" s="1" t="s">
        <v>23</v>
      </c>
      <c r="D9" s="10" t="s">
        <v>51</v>
      </c>
      <c r="E9" s="10">
        <v>1</v>
      </c>
      <c r="F9" s="10" t="s">
        <v>51</v>
      </c>
    </row>
    <row r="10" spans="1:6" ht="12.75">
      <c r="A10" s="1">
        <v>4</v>
      </c>
      <c r="B10" s="1" t="s">
        <v>52</v>
      </c>
      <c r="C10" s="1" t="s">
        <v>23</v>
      </c>
      <c r="D10" s="10" t="s">
        <v>53</v>
      </c>
      <c r="E10" s="10">
        <v>2</v>
      </c>
      <c r="F10" s="10" t="s">
        <v>54</v>
      </c>
    </row>
    <row r="11" spans="1:6" ht="12.75">
      <c r="A11" s="1">
        <v>5</v>
      </c>
      <c r="B11" s="1" t="s">
        <v>55</v>
      </c>
      <c r="C11" s="1" t="s">
        <v>27</v>
      </c>
      <c r="D11" s="10" t="s">
        <v>56</v>
      </c>
      <c r="E11" s="10">
        <v>5</v>
      </c>
      <c r="F11" s="10" t="s">
        <v>57</v>
      </c>
    </row>
    <row r="12" spans="1:6" ht="12.75">
      <c r="A12" s="1">
        <v>6</v>
      </c>
      <c r="B12" s="1" t="s">
        <v>31</v>
      </c>
      <c r="C12" s="1" t="s">
        <v>32</v>
      </c>
      <c r="D12" s="10" t="s">
        <v>33</v>
      </c>
      <c r="E12" s="10">
        <v>151102.71</v>
      </c>
      <c r="F12" s="10" t="s">
        <v>58</v>
      </c>
    </row>
    <row r="13" spans="1:6" ht="12.75">
      <c r="A13" s="1">
        <v>7</v>
      </c>
      <c r="B13" s="1" t="s">
        <v>59</v>
      </c>
      <c r="C13" s="1" t="s">
        <v>43</v>
      </c>
      <c r="D13" s="10" t="s">
        <v>60</v>
      </c>
      <c r="E13" s="10">
        <v>16</v>
      </c>
      <c r="F13" s="10" t="s">
        <v>61</v>
      </c>
    </row>
    <row r="14" spans="1:6" ht="12.75">
      <c r="A14" s="1">
        <v>8</v>
      </c>
      <c r="B14" s="1" t="s">
        <v>37</v>
      </c>
      <c r="C14" s="1" t="s">
        <v>21</v>
      </c>
      <c r="D14" s="10" t="s">
        <v>38</v>
      </c>
      <c r="E14" s="10">
        <v>4610.4</v>
      </c>
      <c r="F14" s="10" t="s">
        <v>62</v>
      </c>
    </row>
    <row r="15" spans="1:6" ht="12.75">
      <c r="A15" s="1">
        <v>9</v>
      </c>
      <c r="B15" s="1" t="s">
        <v>40</v>
      </c>
      <c r="C15" s="1" t="s">
        <v>29</v>
      </c>
      <c r="D15" s="10" t="s">
        <v>41</v>
      </c>
      <c r="E15" s="10">
        <v>781</v>
      </c>
      <c r="F15" s="10" t="s">
        <v>63</v>
      </c>
    </row>
    <row r="16" spans="1:6" ht="12.75">
      <c r="A16" s="1">
        <v>10</v>
      </c>
      <c r="B16" s="1" t="s">
        <v>44</v>
      </c>
      <c r="C16" s="1" t="s">
        <v>23</v>
      </c>
      <c r="D16" s="10" t="s">
        <v>45</v>
      </c>
      <c r="E16" s="10">
        <v>6</v>
      </c>
      <c r="F16" s="10" t="s">
        <v>46</v>
      </c>
    </row>
    <row r="17" spans="1:6" ht="12.75">
      <c r="A17" s="1">
        <v>11</v>
      </c>
      <c r="B17" s="1" t="s">
        <v>30</v>
      </c>
      <c r="C17" s="1" t="s">
        <v>21</v>
      </c>
      <c r="D17" s="10" t="s">
        <v>39</v>
      </c>
      <c r="E17" s="10">
        <v>9220.8</v>
      </c>
      <c r="F17" s="10" t="s">
        <v>64</v>
      </c>
    </row>
    <row r="18" spans="1:6" ht="12.75">
      <c r="A18" s="1">
        <v>12</v>
      </c>
      <c r="B18" s="1" t="s">
        <v>28</v>
      </c>
      <c r="C18" s="1" t="s">
        <v>21</v>
      </c>
      <c r="D18" s="10" t="s">
        <v>65</v>
      </c>
      <c r="E18" s="10">
        <v>10893.42</v>
      </c>
      <c r="F18" s="10" t="s">
        <v>66</v>
      </c>
    </row>
    <row r="19" spans="1:6" ht="12.75">
      <c r="A19" s="1">
        <v>13</v>
      </c>
      <c r="B19" s="1" t="s">
        <v>67</v>
      </c>
      <c r="C19" s="1" t="s">
        <v>21</v>
      </c>
      <c r="D19" s="10" t="s">
        <v>68</v>
      </c>
      <c r="E19" s="10">
        <v>9220.8</v>
      </c>
      <c r="F19" s="10" t="s">
        <v>69</v>
      </c>
    </row>
    <row r="20" spans="1:6" ht="12.75">
      <c r="A20" s="1">
        <v>14</v>
      </c>
      <c r="B20" s="1" t="s">
        <v>70</v>
      </c>
      <c r="C20" s="1" t="s">
        <v>21</v>
      </c>
      <c r="D20" s="10" t="s">
        <v>71</v>
      </c>
      <c r="E20" s="10">
        <v>9368.4</v>
      </c>
      <c r="F20" s="10" t="s">
        <v>72</v>
      </c>
    </row>
    <row r="21" spans="1:6" ht="12.75">
      <c r="A21" s="1">
        <v>15</v>
      </c>
      <c r="B21" s="1" t="s">
        <v>73</v>
      </c>
      <c r="C21" s="1" t="s">
        <v>23</v>
      </c>
      <c r="D21" s="10" t="s">
        <v>74</v>
      </c>
      <c r="E21" s="10">
        <v>-1</v>
      </c>
      <c r="F21" s="10" t="s">
        <v>75</v>
      </c>
    </row>
    <row r="22" spans="1:6" ht="12.75">
      <c r="A22" s="1">
        <v>16</v>
      </c>
      <c r="B22" s="1" t="s">
        <v>76</v>
      </c>
      <c r="C22" s="1" t="s">
        <v>23</v>
      </c>
      <c r="D22" s="10" t="s">
        <v>77</v>
      </c>
      <c r="E22" s="10">
        <v>1</v>
      </c>
      <c r="F22" s="10" t="s">
        <v>77</v>
      </c>
    </row>
    <row r="23" spans="1:6" ht="12.75">
      <c r="A23" s="1">
        <v>17</v>
      </c>
      <c r="B23" s="1" t="s">
        <v>73</v>
      </c>
      <c r="C23" s="1" t="s">
        <v>23</v>
      </c>
      <c r="D23" s="10" t="s">
        <v>78</v>
      </c>
      <c r="E23" s="10">
        <v>1</v>
      </c>
      <c r="F23" s="10" t="s">
        <v>78</v>
      </c>
    </row>
    <row r="24" spans="1:6" ht="12.75">
      <c r="A24" s="1">
        <v>18</v>
      </c>
      <c r="B24" s="1" t="s">
        <v>79</v>
      </c>
      <c r="C24" s="1" t="s">
        <v>42</v>
      </c>
      <c r="D24" s="10" t="s">
        <v>80</v>
      </c>
      <c r="E24" s="10">
        <v>1</v>
      </c>
      <c r="F24" s="10" t="s">
        <v>80</v>
      </c>
    </row>
    <row r="25" spans="1:6" ht="12.75">
      <c r="A25" s="1">
        <v>19</v>
      </c>
      <c r="B25" s="1" t="s">
        <v>81</v>
      </c>
      <c r="C25" s="1" t="s">
        <v>23</v>
      </c>
      <c r="D25" s="10" t="s">
        <v>82</v>
      </c>
      <c r="E25" s="10">
        <v>45</v>
      </c>
      <c r="F25" s="10" t="s">
        <v>83</v>
      </c>
    </row>
    <row r="26" spans="1:6" ht="12.75">
      <c r="A26" s="1">
        <v>20</v>
      </c>
      <c r="B26" s="1" t="s">
        <v>84</v>
      </c>
      <c r="C26" s="1" t="s">
        <v>42</v>
      </c>
      <c r="D26" s="10" t="s">
        <v>85</v>
      </c>
      <c r="E26" s="10">
        <v>1</v>
      </c>
      <c r="F26" s="10" t="s">
        <v>85</v>
      </c>
    </row>
    <row r="27" spans="1:6" ht="12.75">
      <c r="A27" s="1">
        <v>21</v>
      </c>
      <c r="B27" s="1" t="s">
        <v>86</v>
      </c>
      <c r="C27" s="1" t="s">
        <v>21</v>
      </c>
      <c r="D27" s="10" t="s">
        <v>87</v>
      </c>
      <c r="E27" s="10">
        <v>1500</v>
      </c>
      <c r="F27" s="10" t="s">
        <v>88</v>
      </c>
    </row>
    <row r="28" spans="1:6" ht="12.75">
      <c r="A28" s="1">
        <v>22</v>
      </c>
      <c r="B28" s="1" t="s">
        <v>86</v>
      </c>
      <c r="C28" s="1" t="s">
        <v>21</v>
      </c>
      <c r="D28" s="10" t="s">
        <v>89</v>
      </c>
      <c r="E28" s="10">
        <v>1500</v>
      </c>
      <c r="F28" s="10" t="s">
        <v>90</v>
      </c>
    </row>
    <row r="29" spans="1:6" ht="12.75">
      <c r="A29" s="1">
        <v>23</v>
      </c>
      <c r="B29" s="1" t="s">
        <v>91</v>
      </c>
      <c r="C29" s="1" t="s">
        <v>23</v>
      </c>
      <c r="D29" s="10" t="s">
        <v>92</v>
      </c>
      <c r="E29" s="10">
        <v>17</v>
      </c>
      <c r="F29" s="10" t="s">
        <v>93</v>
      </c>
    </row>
    <row r="30" spans="1:6" ht="12.75">
      <c r="A30" s="1">
        <v>24</v>
      </c>
      <c r="B30" s="1" t="s">
        <v>94</v>
      </c>
      <c r="C30" s="1" t="s">
        <v>27</v>
      </c>
      <c r="D30" s="10" t="s">
        <v>95</v>
      </c>
      <c r="E30" s="10">
        <v>650</v>
      </c>
      <c r="F30" s="10" t="s">
        <v>96</v>
      </c>
    </row>
    <row r="31" spans="1:6" ht="12.75">
      <c r="A31" s="1">
        <v>25</v>
      </c>
      <c r="B31" s="1" t="s">
        <v>59</v>
      </c>
      <c r="C31" s="1" t="s">
        <v>43</v>
      </c>
      <c r="D31" s="10" t="s">
        <v>97</v>
      </c>
      <c r="E31" s="10">
        <v>6</v>
      </c>
      <c r="F31" s="10" t="s">
        <v>98</v>
      </c>
    </row>
    <row r="32" spans="1:6" ht="12.75">
      <c r="A32" s="1">
        <v>26</v>
      </c>
      <c r="B32" s="1" t="s">
        <v>36</v>
      </c>
      <c r="C32" s="1" t="s">
        <v>21</v>
      </c>
      <c r="D32" s="10" t="s">
        <v>99</v>
      </c>
      <c r="E32" s="10">
        <v>4758</v>
      </c>
      <c r="F32" s="10" t="s">
        <v>100</v>
      </c>
    </row>
    <row r="33" spans="1:6" ht="12.75">
      <c r="A33" s="1">
        <v>27</v>
      </c>
      <c r="B33" s="1" t="s">
        <v>101</v>
      </c>
      <c r="C33" s="1" t="s">
        <v>102</v>
      </c>
      <c r="D33" s="10" t="s">
        <v>103</v>
      </c>
      <c r="E33" s="10">
        <v>1</v>
      </c>
      <c r="F33" s="10" t="s">
        <v>103</v>
      </c>
    </row>
    <row r="34" spans="1:6" ht="12.75">
      <c r="A34" s="1">
        <v>28</v>
      </c>
      <c r="B34" s="1" t="s">
        <v>104</v>
      </c>
      <c r="C34" s="1" t="s">
        <v>23</v>
      </c>
      <c r="D34" s="10" t="s">
        <v>105</v>
      </c>
      <c r="E34" s="10">
        <v>1</v>
      </c>
      <c r="F34" s="10" t="s">
        <v>105</v>
      </c>
    </row>
    <row r="35" spans="1:6" ht="12.75">
      <c r="A35" s="1">
        <v>29</v>
      </c>
      <c r="B35" s="1" t="s">
        <v>106</v>
      </c>
      <c r="C35" s="1" t="s">
        <v>29</v>
      </c>
      <c r="D35" s="10" t="s">
        <v>107</v>
      </c>
      <c r="E35" s="10">
        <v>159</v>
      </c>
      <c r="F35" s="10" t="s">
        <v>108</v>
      </c>
    </row>
    <row r="36" spans="1:6" ht="12.75">
      <c r="A36" s="1">
        <v>30</v>
      </c>
      <c r="B36" s="1" t="s">
        <v>109</v>
      </c>
      <c r="C36" s="1" t="s">
        <v>23</v>
      </c>
      <c r="D36" s="10" t="s">
        <v>110</v>
      </c>
      <c r="E36" s="10">
        <v>1</v>
      </c>
      <c r="F36" s="10" t="s">
        <v>110</v>
      </c>
    </row>
    <row r="37" spans="1:6" ht="12.75">
      <c r="A37" s="1">
        <v>31</v>
      </c>
      <c r="B37" s="1" t="s">
        <v>111</v>
      </c>
      <c r="C37" s="1" t="s">
        <v>23</v>
      </c>
      <c r="D37" s="10" t="s">
        <v>112</v>
      </c>
      <c r="E37" s="10">
        <v>1</v>
      </c>
      <c r="F37" s="10" t="s">
        <v>112</v>
      </c>
    </row>
    <row r="38" spans="1:6" ht="12.75">
      <c r="A38" s="1">
        <v>32</v>
      </c>
      <c r="B38" s="1" t="s">
        <v>113</v>
      </c>
      <c r="C38" s="1" t="s">
        <v>23</v>
      </c>
      <c r="D38" s="10" t="s">
        <v>114</v>
      </c>
      <c r="E38" s="10">
        <v>1</v>
      </c>
      <c r="F38" s="10" t="s">
        <v>114</v>
      </c>
    </row>
    <row r="39" spans="1:6" ht="12.75">
      <c r="A39" s="1"/>
      <c r="B39" s="1" t="s">
        <v>34</v>
      </c>
      <c r="C39" s="1"/>
      <c r="D39" s="10"/>
      <c r="E39" s="10"/>
      <c r="F39" s="10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2012-03-28T07:13:49Z</dcterms:created>
  <dcterms:modified xsi:type="dcterms:W3CDTF">2016-01-25T11:23:24Z</dcterms:modified>
  <cp:category/>
  <cp:version/>
  <cp:contentType/>
  <cp:contentStatus/>
</cp:coreProperties>
</file>