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<sst xmlns="http://schemas.openxmlformats.org/spreadsheetml/2006/main" count="61" uniqueCount="47">
  <si>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Категория работ</t>
  </si>
  <si>
    <t>Ед.изм.</t>
  </si>
  <si>
    <t>Стоимость</t>
  </si>
  <si>
    <t>Объем</t>
  </si>
  <si>
    <t>Сумма</t>
  </si>
  <si>
    <t>1</t>
  </si>
  <si>
    <t>Расходы на услуги банка,почты и прочее</t>
  </si>
  <si>
    <t>2%/ руб</t>
  </si>
  <si>
    <t>33022,79</t>
  </si>
  <si>
    <t>2</t>
  </si>
  <si>
    <t>Периодическая проверка и чистка вент. каналов и дымоходов</t>
  </si>
  <si>
    <t>руб./ шт</t>
  </si>
  <si>
    <t>12</t>
  </si>
  <si>
    <t>труба МПЛ 20, ЖХ</t>
  </si>
  <si>
    <t>4</t>
  </si>
  <si>
    <t>Размещение ТБО</t>
  </si>
  <si>
    <t>руб./кв.м.</t>
  </si>
  <si>
    <t>3062,4</t>
  </si>
  <si>
    <t>Сбор и вывоз ТБО</t>
  </si>
  <si>
    <t>управляющая компания</t>
  </si>
  <si>
    <t>работа машины</t>
  </si>
  <si>
    <t>руб/ уч-к</t>
  </si>
  <si>
    <t>-2</t>
  </si>
  <si>
    <t>техническое обслуживание системы отопления дома по адресу с устранением мелких неисправностей</t>
  </si>
  <si>
    <t>2031,12</t>
  </si>
  <si>
    <t>соединение МПЛ    жх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</si>
  <si>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</si>
  <si>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</si>
  <si>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слив системы отопления</t>
  </si>
  <si>
    <t>расходы на услуги банка, почты и прочее</t>
  </si>
  <si>
    <t>15529,57</t>
  </si>
  <si>
    <t/>
  </si>
  <si>
    <t>ИТОГО</t>
  </si>
  <si>
    <t>59786,68</t>
  </si>
  <si>
    <t>Сведения о доходах и расходах  ( Стандарт п 9, подпункт "б","в"), за 2018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</si>
  <si>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</si>
  <si>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</si>
  <si>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</si>
  <si>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</si>
  <si>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</si>
  <si>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</si>
  <si>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</si>
  <si>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</si>
  <si>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</si>
  <si>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</si>
  <si>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</si>
  <si>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д. 32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</si>
</sst>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10" xfId="40" applyBorder="1" applyAlignment="1" quotePrefix="1">
      <alignment horizontal="left" vertical="center" wrapText="1"/>
      <protection/>
    </xf>
    <xf numFmtId="164" fontId="24" fillId="0" borderId="11" xfId="41" applyNumberFormat="1" applyBorder="1" applyAlignment="1">
      <alignment horizontal="right" vertical="center" wrapText="1"/>
      <protection/>
    </xf>
    <xf numFmtId="0" fontId="24" fillId="0" borderId="10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164" fontId="24" fillId="0" borderId="14" xfId="41" applyNumberFormat="1" applyBorder="1" applyAlignment="1">
      <alignment horizontal="right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0" fontId="24" fillId="0" borderId="16" xfId="39" applyBorder="1" applyAlignment="1" quotePrefix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25" fillId="0" borderId="20" xfId="38" applyBorder="1" applyAlignment="1" quotePrefix="1">
      <alignment horizontal="center" vertical="center" wrapText="1"/>
      <protection/>
    </xf>
    <xf numFmtId="0" fontId="25" fillId="0" borderId="19" xfId="38" applyBorder="1" applyAlignment="1" quotePrefix="1">
      <alignment horizontal="center" vertical="center" wrapText="1"/>
      <protection/>
    </xf>
    <xf numFmtId="0" fontId="25" fillId="0" borderId="21" xfId="38" applyBorder="1" applyAlignment="1" quotePrefix="1">
      <alignment horizontal="center" vertical="center" wrapText="1"/>
      <protection/>
    </xf>
    <xf numFmtId="0" fontId="25" fillId="0" borderId="22" xfId="38" applyBorder="1" applyAlignment="1" quotePrefix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9.140625" style="1" customWidth="1"/>
    <col min="2" max="2" width="39.421875" style="1" customWidth="1"/>
    <col min="3" max="4" width="12.57421875" style="1" customWidth="1"/>
    <col min="5" max="5" width="11.00390625" style="1" customWidth="1"/>
    <col min="6" max="6" width="12.57421875" style="1" customWidth="1"/>
    <col min="7" max="16384" width="9.140625" style="1" customWidth="1"/>
  </cols>
  <sheetData>
    <row r="1" spans="2:6" ht="15">
      <c r="B1"/>
      <c r="C1"/>
      <c r="D1"/>
      <c r="E1"/>
      <c r="F1"/>
    </row>
    <row r="2" spans="2:6" ht="15">
      <c r="B2" t="s">
        <v>34</v>
      </c>
      <c r="C2"/>
      <c r="D2"/>
      <c r="E2"/>
      <c r="F2"/>
    </row>
    <row r="3" spans="2:6" ht="15">
      <c r="B3" t="s">
        <v>35</v>
      </c>
      <c r="C3" t="s">
        <v>46</v>
      </c>
      <c r="D3"/>
      <c r="E3"/>
      <c r="F3"/>
    </row>
    <row r="4" spans="2:6" ht="15">
      <c r="B4"/>
      <c r="C4"/>
      <c r="D4"/>
      <c r="E4"/>
      <c r="F4"/>
    </row>
    <row r="5" spans="2:6" ht="15">
      <c r="B5" s="12" t="s">
        <v>36</v>
      </c>
      <c r="C5" s="12" t="s">
        <v>37</v>
      </c>
      <c r="D5" s="12" t="s">
        <v>38</v>
      </c>
      <c r="E5" s="12" t="s">
        <v>39</v>
      </c>
      <c r="F5" s="13" t="s">
        <v>40</v>
      </c>
    </row>
    <row r="6" spans="2:6" ht="15">
      <c r="B6" s="14"/>
      <c r="C6" s="14"/>
      <c r="D6" s="14"/>
      <c r="E6" s="14"/>
      <c r="F6" s="13"/>
    </row>
    <row r="7" spans="2:6" ht="15">
      <c r="B7" s="15"/>
      <c r="C7" s="15"/>
      <c r="D7" s="15"/>
      <c r="E7" s="15"/>
      <c r="F7" s="13"/>
    </row>
    <row r="8" spans="2:6" ht="15">
      <c r="B8" s="16" t="s">
        <v>41</v>
      </c>
      <c r="C8" s="16">
        <v>16732.31</v>
      </c>
      <c r="D8" s="16">
        <v>20508.6</v>
      </c>
      <c r="E8" s="16">
        <v>5466.12</v>
      </c>
      <c r="F8" s="17">
        <f>D8-E8</f>
        <v>15042.48</v>
      </c>
    </row>
    <row r="9" spans="2:6" ht="15">
      <c r="B9" s="16" t="s">
        <v>42</v>
      </c>
      <c r="C9" s="16">
        <v>13261.54</v>
      </c>
      <c r="D9" s="16">
        <v>14022.44</v>
      </c>
      <c r="E9" s="16">
        <v>4047.02</v>
      </c>
      <c r="F9" s="17">
        <f>D9-E9</f>
        <v>9975.42</v>
      </c>
    </row>
    <row r="10" spans="2:6" ht="15">
      <c r="B10" s="16" t="s">
        <v>43</v>
      </c>
      <c r="C10" s="16">
        <v>7288.99</v>
      </c>
      <c r="D10" s="16">
        <v>2388.09</v>
      </c>
      <c r="E10" s="16">
        <v>6859.8</v>
      </c>
      <c r="F10" s="17">
        <f>D10-E10</f>
        <v>-4471.71</v>
      </c>
    </row>
    <row r="11" spans="2:6" ht="15">
      <c r="B11" s="16" t="s">
        <v>44</v>
      </c>
      <c r="C11" s="16">
        <v>9536.44</v>
      </c>
      <c r="D11" s="16">
        <v>10403.31</v>
      </c>
      <c r="E11" s="16">
        <v>8972.76</v>
      </c>
      <c r="F11" s="17">
        <f>D11-E11</f>
        <v>1430.5499999999993</v>
      </c>
    </row>
    <row r="12" spans="2:6" ht="15">
      <c r="B12" s="16" t="s">
        <v>45</v>
      </c>
      <c r="C12" s="16">
        <f>SUM(C8:C11)</f>
        <v>46819.280000000006</v>
      </c>
      <c r="D12" s="16">
        <f>SUM(D8:D11)</f>
        <v>47322.44</v>
      </c>
      <c r="E12" s="16">
        <f>SUM(E8:E11)</f>
        <v>25345.699999999997</v>
      </c>
      <c r="F12" s="17">
        <f>D12-E12</f>
        <v>21976.740000000005</v>
      </c>
    </row>
    <row r="13" spans="2:6" s="22" customFormat="1" ht="15">
      <c r="B13" s="23"/>
      <c r="C13" s="23"/>
      <c r="D13" s="23"/>
      <c r="E13" s="23"/>
      <c r="F13" s="24"/>
    </row>
    <row r="14" spans="2:6" s="22" customFormat="1" ht="15">
      <c r="B14" s="25"/>
      <c r="C14" s="25"/>
      <c r="D14" s="25"/>
      <c r="E14" s="25"/>
      <c r="F14" s="26"/>
    </row>
    <row r="15" spans="2:6" ht="31.5" customHeight="1">
      <c r="B15" s="18" t="s">
        <v>0</v>
      </c>
      <c r="C15" s="19" t="s">
        <v>1</v>
      </c>
      <c r="D15" s="20" t="s">
        <v>2</v>
      </c>
      <c r="E15" s="18" t="s">
        <v>3</v>
      </c>
      <c r="F15" s="21" t="s">
        <v>4</v>
      </c>
    </row>
    <row r="16" spans="2:6" ht="14.25" customHeight="1">
      <c r="B16" s="2" t="s">
        <v>6</v>
      </c>
      <c r="C16" s="11" t="s">
        <v>7</v>
      </c>
      <c r="D16" s="8">
        <v>0.02</v>
      </c>
      <c r="E16" s="4" t="s">
        <v>8</v>
      </c>
      <c r="F16" s="3">
        <v>660.46</v>
      </c>
    </row>
    <row r="17" spans="2:6" ht="24.75" customHeight="1">
      <c r="B17" s="2" t="s">
        <v>10</v>
      </c>
      <c r="C17" s="11" t="s">
        <v>11</v>
      </c>
      <c r="D17" s="8">
        <v>58.3</v>
      </c>
      <c r="E17" s="4" t="s">
        <v>12</v>
      </c>
      <c r="F17" s="3">
        <v>699.6</v>
      </c>
    </row>
    <row r="18" spans="2:6" ht="14.25" customHeight="1">
      <c r="B18" s="2" t="s">
        <v>13</v>
      </c>
      <c r="C18" s="11" t="s">
        <v>11</v>
      </c>
      <c r="D18" s="8">
        <v>110</v>
      </c>
      <c r="E18" s="4" t="s">
        <v>5</v>
      </c>
      <c r="F18" s="3">
        <v>110</v>
      </c>
    </row>
    <row r="19" spans="2:6" ht="14.25" customHeight="1">
      <c r="B19" s="2" t="s">
        <v>15</v>
      </c>
      <c r="C19" s="11" t="s">
        <v>16</v>
      </c>
      <c r="D19" s="8">
        <v>0.91</v>
      </c>
      <c r="E19" s="4" t="s">
        <v>17</v>
      </c>
      <c r="F19" s="3">
        <v>2786.76</v>
      </c>
    </row>
    <row r="20" spans="2:6" ht="14.25" customHeight="1">
      <c r="B20" s="2" t="s">
        <v>18</v>
      </c>
      <c r="C20" s="11" t="s">
        <v>16</v>
      </c>
      <c r="D20" s="8">
        <v>2.02</v>
      </c>
      <c r="E20" s="4" t="s">
        <v>17</v>
      </c>
      <c r="F20" s="3">
        <v>6186</v>
      </c>
    </row>
    <row r="21" spans="2:6" ht="14.25" customHeight="1">
      <c r="B21" s="2" t="s">
        <v>19</v>
      </c>
      <c r="C21" s="11" t="s">
        <v>16</v>
      </c>
      <c r="D21" s="8">
        <v>2.24</v>
      </c>
      <c r="E21" s="4" t="s">
        <v>17</v>
      </c>
      <c r="F21" s="3">
        <v>6859.8</v>
      </c>
    </row>
    <row r="22" spans="2:6" ht="14.25" customHeight="1">
      <c r="B22" s="2" t="s">
        <v>20</v>
      </c>
      <c r="C22" s="11" t="s">
        <v>21</v>
      </c>
      <c r="D22" s="8">
        <v>825.53</v>
      </c>
      <c r="E22" s="4" t="s">
        <v>22</v>
      </c>
      <c r="F22" s="3">
        <v>-1651.06</v>
      </c>
    </row>
    <row r="23" spans="2:6" ht="39.75" customHeight="1">
      <c r="B23" s="2" t="s">
        <v>23</v>
      </c>
      <c r="C23" s="11" t="s">
        <v>16</v>
      </c>
      <c r="D23" s="8">
        <v>1.17</v>
      </c>
      <c r="E23" s="4" t="s">
        <v>24</v>
      </c>
      <c r="F23" s="3">
        <v>2376.36</v>
      </c>
    </row>
    <row r="24" spans="2:6" ht="14.25" customHeight="1">
      <c r="B24" s="2" t="s">
        <v>25</v>
      </c>
      <c r="C24" s="11" t="s">
        <v>11</v>
      </c>
      <c r="D24" s="8">
        <v>285</v>
      </c>
      <c r="E24" s="4" t="s">
        <v>14</v>
      </c>
      <c r="F24" s="3">
        <v>1140</v>
      </c>
    </row>
    <row r="25" spans="2:6" ht="24.75" customHeight="1">
      <c r="B25" s="2" t="s">
        <v>26</v>
      </c>
      <c r="C25" s="11" t="s">
        <v>21</v>
      </c>
      <c r="D25" s="8">
        <v>2248.51</v>
      </c>
      <c r="E25" s="4" t="s">
        <v>9</v>
      </c>
      <c r="F25" s="3">
        <v>4497.02</v>
      </c>
    </row>
    <row r="26" spans="2:6" ht="39" customHeight="1">
      <c r="B26" s="2" t="s">
        <v>27</v>
      </c>
      <c r="C26" s="11" t="s">
        <v>21</v>
      </c>
      <c r="D26" s="8">
        <v>1643.92</v>
      </c>
      <c r="E26" s="4" t="s">
        <v>5</v>
      </c>
      <c r="F26" s="3">
        <v>1643.92</v>
      </c>
    </row>
    <row r="27" spans="2:6" ht="14.25" customHeight="1">
      <c r="B27" s="2" t="s">
        <v>28</v>
      </c>
      <c r="C27" s="11" t="s">
        <v>21</v>
      </c>
      <c r="D27" s="8">
        <v>136.88</v>
      </c>
      <c r="E27" s="4" t="s">
        <v>22</v>
      </c>
      <c r="F27" s="3">
        <v>-273.76</v>
      </c>
    </row>
    <row r="28" spans="2:6" ht="14.25" customHeight="1">
      <c r="B28" s="2" t="s">
        <v>29</v>
      </c>
      <c r="C28" s="11" t="s">
        <v>7</v>
      </c>
      <c r="D28" s="8">
        <v>0.02</v>
      </c>
      <c r="E28" s="4" t="s">
        <v>30</v>
      </c>
      <c r="F28" s="5">
        <v>310.6</v>
      </c>
    </row>
    <row r="29" spans="2:6" ht="14.25" customHeight="1">
      <c r="B29" s="6" t="s">
        <v>32</v>
      </c>
      <c r="C29" s="10" t="s">
        <v>31</v>
      </c>
      <c r="D29" s="9" t="s">
        <v>31</v>
      </c>
      <c r="E29" s="6" t="s">
        <v>33</v>
      </c>
      <c r="F29" s="7">
        <v>25345.7</v>
      </c>
    </row>
    <row r="30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2019-02-20T08:47:36Z</cp:lastPrinted>
  <dcterms:created xsi:type="dcterms:W3CDTF">2019-02-19T11:48:19Z</dcterms:created>
  <dcterms:modified xsi:type="dcterms:W3CDTF">2019-02-20T08:47:38Z</dcterms:modified>
  <cp:category/>
  <cp:version/>
  <cp:contentType/>
  <cp:contentStatus/>
</cp:coreProperties>
</file>