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<sst xmlns="http://schemas.openxmlformats.org/spreadsheetml/2006/main" count="52" uniqueCount="43">
  <si>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</si>
  <si>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</si>
  <si>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</si>
  <si>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</si>
  <si>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</si>
  <si>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</si>
  <si>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</si>
  <si>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</si>
  <si>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</si>
  <si>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</si>
  <si>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</si>
  <si>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Категория работ</t>
  </si>
  <si>
    <t>Ед.изм.</t>
  </si>
  <si>
    <t>Стоимость</t>
  </si>
  <si>
    <t>Объем</t>
  </si>
  <si>
    <t>Сумма</t>
  </si>
  <si>
    <t>Сбор и вывоз ТБО</t>
  </si>
  <si>
    <t>Расходы на услуги банка,почты и прочее</t>
  </si>
  <si>
    <t>2%/ руб</t>
  </si>
  <si>
    <t>ИТОГО</t>
  </si>
  <si>
    <t>руб./ шт</t>
  </si>
  <si>
    <t>руб/час</t>
  </si>
  <si>
    <t>управляющая компания</t>
  </si>
  <si>
    <t>Периодическая проверка и чистка вент. каналов и дымоходов</t>
  </si>
  <si>
    <t>руб./кв.м.</t>
  </si>
  <si>
    <t>1</t>
  </si>
  <si>
    <t>9</t>
  </si>
  <si>
    <t>Размещение ТБО</t>
  </si>
  <si>
    <t>2016</t>
  </si>
  <si>
    <t>техническое обслуживание системы отопления дома по адресу с устранением мелких неисправностей</t>
  </si>
  <si>
    <t/>
  </si>
  <si>
    <t>14989,02</t>
  </si>
  <si>
    <t>1293,84</t>
  </si>
  <si>
    <t>очистка кровли (плотники)</t>
  </si>
  <si>
    <t>транспортные расходы (газ -A22R32)</t>
  </si>
  <si>
    <t>0,5</t>
  </si>
  <si>
    <t>замена фитинга (крана, заглушки) системы отопления на стояке, калькуляция № 2</t>
  </si>
  <si>
    <t>руб/ уч-к</t>
  </si>
  <si>
    <t>расходы на услуги банка, почты и прочее</t>
  </si>
  <si>
    <t>15336,98</t>
  </si>
  <si>
    <t>37679,34</t>
  </si>
  <si>
    <t>Сведения о доходах и расходах  ( Стандарт п 9, подпункт "б","в"), за 2018 год</t>
  </si>
  <si>
    <t>Свирьстрой, Графтио д.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</si>
</sst>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8" fillId="0" borderId="0">
      <alignment horizontal="right" vertical="center"/>
      <protection/>
    </xf>
    <xf numFmtId="0" fontId="27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0" borderId="0">
      <alignment horizontal="left" vertical="center"/>
      <protection/>
    </xf>
    <xf numFmtId="0" fontId="27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8" fillId="0" borderId="0">
      <alignment horizontal="right"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4" fillId="0" borderId="0" xfId="66">
      <alignment/>
      <protection/>
    </xf>
    <xf numFmtId="0" fontId="28" fillId="0" borderId="11" xfId="38" applyBorder="1" applyAlignment="1" quotePrefix="1">
      <alignment horizontal="center" vertical="center" wrapText="1"/>
      <protection/>
    </xf>
    <xf numFmtId="0" fontId="28" fillId="0" borderId="12" xfId="38" applyBorder="1" applyAlignment="1" quotePrefix="1">
      <alignment horizontal="center" vertical="center" wrapText="1"/>
      <protection/>
    </xf>
    <xf numFmtId="0" fontId="27" fillId="0" borderId="12" xfId="40" applyBorder="1" applyAlignment="1" quotePrefix="1">
      <alignment horizontal="left" vertical="center" wrapText="1"/>
      <protection/>
    </xf>
    <xf numFmtId="172" fontId="27" fillId="0" borderId="11" xfId="41" applyNumberFormat="1" applyBorder="1" applyAlignment="1">
      <alignment horizontal="right" vertical="center" wrapText="1"/>
      <protection/>
    </xf>
    <xf numFmtId="172" fontId="27" fillId="0" borderId="13" xfId="41" applyNumberFormat="1" applyBorder="1" applyAlignment="1">
      <alignment horizontal="right" vertical="center" wrapText="1"/>
      <protection/>
    </xf>
    <xf numFmtId="0" fontId="28" fillId="0" borderId="14" xfId="43" applyBorder="1" applyAlignment="1" quotePrefix="1">
      <alignment horizontal="right" vertical="center" wrapText="1"/>
      <protection/>
    </xf>
    <xf numFmtId="172" fontId="28" fillId="0" borderId="13" xfId="35" applyNumberFormat="1" applyBorder="1" applyAlignment="1">
      <alignment horizontal="right" vertical="center" wrapText="1"/>
      <protection/>
    </xf>
    <xf numFmtId="0" fontId="27" fillId="0" borderId="12" xfId="42" applyBorder="1" applyAlignment="1" quotePrefix="1">
      <alignment horizontal="right" vertical="center" wrapText="1"/>
      <protection/>
    </xf>
    <xf numFmtId="0" fontId="27" fillId="0" borderId="0" xfId="36" applyAlignment="1">
      <alignment horizontal="right" vertical="top" wrapText="1"/>
      <protection/>
    </xf>
    <xf numFmtId="0" fontId="28" fillId="0" borderId="14" xfId="43" applyBorder="1" applyAlignment="1" quotePrefix="1">
      <alignment horizontal="right" vertical="center" wrapText="1"/>
      <protection/>
    </xf>
    <xf numFmtId="0" fontId="28" fillId="0" borderId="12" xfId="38" applyBorder="1" applyAlignment="1" quotePrefix="1">
      <alignment horizontal="center" vertical="center" wrapText="1"/>
      <protection/>
    </xf>
    <xf numFmtId="0" fontId="28" fillId="0" borderId="15" xfId="38" applyBorder="1" applyAlignment="1" quotePrefix="1">
      <alignment horizontal="center" vertical="center" wrapText="1"/>
      <protection/>
    </xf>
    <xf numFmtId="172" fontId="27" fillId="0" borderId="15" xfId="41" applyNumberFormat="1" applyBorder="1" applyAlignment="1">
      <alignment horizontal="right" vertical="center" wrapText="1"/>
      <protection/>
    </xf>
    <xf numFmtId="172" fontId="27" fillId="0" borderId="16" xfId="41" applyNumberFormat="1" applyBorder="1" applyAlignment="1">
      <alignment horizontal="right" vertical="center" wrapText="1"/>
      <protection/>
    </xf>
    <xf numFmtId="0" fontId="28" fillId="0" borderId="16" xfId="38" applyBorder="1" applyAlignment="1" quotePrefix="1">
      <alignment horizontal="center" vertical="center" wrapText="1"/>
      <protection/>
    </xf>
    <xf numFmtId="0" fontId="28" fillId="0" borderId="10" xfId="38" applyBorder="1" applyAlignment="1" quotePrefix="1">
      <alignment horizontal="center" vertical="center" wrapText="1"/>
      <protection/>
    </xf>
    <xf numFmtId="0" fontId="27" fillId="0" borderId="10" xfId="39" applyBorder="1" applyAlignment="1" quotePrefix="1">
      <alignment horizontal="center" vertical="center" wrapText="1"/>
      <protection/>
    </xf>
    <xf numFmtId="0" fontId="27" fillId="0" borderId="0" xfId="34" applyAlignment="1" quotePrefix="1">
      <alignment horizontal="left" vertical="top" wrapText="1"/>
      <protection/>
    </xf>
    <xf numFmtId="2" fontId="0" fillId="0" borderId="10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7"/>
  <sheetViews>
    <sheetView tabSelected="1" zoomScalePageLayoutView="0" workbookViewId="0" topLeftCell="A1">
      <selection activeCell="B5" sqref="B5:B7"/>
    </sheetView>
  </sheetViews>
  <sheetFormatPr defaultColWidth="9.00390625" defaultRowHeight="12.75"/>
  <cols>
    <col min="2" max="2" width="52.125" style="0" customWidth="1"/>
    <col min="3" max="3" width="10.375" style="0" customWidth="1"/>
    <col min="4" max="4" width="10.625" style="0" customWidth="1"/>
    <col min="5" max="5" width="10.75390625" style="0" customWidth="1"/>
    <col min="6" max="6" width="11.625" style="0" customWidth="1"/>
  </cols>
  <sheetData>
    <row r="2" ht="12.75">
      <c r="B2" t="s">
        <v>41</v>
      </c>
    </row>
    <row r="3" spans="2:3" ht="12.75">
      <c r="B3" t="s">
        <v>0</v>
      </c>
      <c r="C3" t="s">
        <v>42</v>
      </c>
    </row>
    <row r="5" spans="2:6" ht="12.75">
      <c r="B5" s="22" t="s">
        <v>1</v>
      </c>
      <c r="C5" s="22" t="s">
        <v>2</v>
      </c>
      <c r="D5" s="22" t="s">
        <v>3</v>
      </c>
      <c r="E5" s="22" t="s">
        <v>4</v>
      </c>
      <c r="F5" s="25" t="s">
        <v>5</v>
      </c>
    </row>
    <row r="6" spans="2:6" ht="12.75">
      <c r="B6" s="23"/>
      <c r="C6" s="23"/>
      <c r="D6" s="23"/>
      <c r="E6" s="23"/>
      <c r="F6" s="25"/>
    </row>
    <row r="7" spans="2:6" ht="12.75">
      <c r="B7" s="24"/>
      <c r="C7" s="24"/>
      <c r="D7" s="24"/>
      <c r="E7" s="24"/>
      <c r="F7" s="25"/>
    </row>
    <row r="8" spans="2:6" ht="12.75">
      <c r="B8" s="1" t="s">
        <v>6</v>
      </c>
      <c r="C8" s="1">
        <v>10826.04</v>
      </c>
      <c r="D8" s="1">
        <v>10951.7</v>
      </c>
      <c r="E8" s="1">
        <v>1420.25</v>
      </c>
      <c r="F8" s="21">
        <f>D8-E8</f>
        <v>9531.45</v>
      </c>
    </row>
    <row r="9" spans="2:6" ht="12.75">
      <c r="B9" s="1" t="s">
        <v>7</v>
      </c>
      <c r="C9" s="1">
        <v>8729.16</v>
      </c>
      <c r="D9" s="1">
        <v>8830.48</v>
      </c>
      <c r="E9" s="1">
        <v>3415.03</v>
      </c>
      <c r="F9" s="21">
        <f>D9-E9</f>
        <v>5415.449999999999</v>
      </c>
    </row>
    <row r="10" spans="2:6" ht="12.75">
      <c r="B10" s="1" t="s">
        <v>8</v>
      </c>
      <c r="C10" s="1">
        <v>4515.84</v>
      </c>
      <c r="D10" s="1">
        <v>4568.25</v>
      </c>
      <c r="E10" s="1">
        <v>4515.84</v>
      </c>
      <c r="F10" s="21">
        <f>D10-E10</f>
        <v>52.409999999999854</v>
      </c>
    </row>
    <row r="11" spans="2:6" ht="12.75">
      <c r="B11" s="1" t="s">
        <v>9</v>
      </c>
      <c r="C11" s="1">
        <v>5907</v>
      </c>
      <c r="D11" s="1">
        <v>5975.57</v>
      </c>
      <c r="E11" s="1">
        <v>5906.88</v>
      </c>
      <c r="F11" s="21">
        <f>D11-E11</f>
        <v>68.6899999999996</v>
      </c>
    </row>
    <row r="12" spans="2:6" ht="12.75">
      <c r="B12" s="1" t="s">
        <v>10</v>
      </c>
      <c r="C12" s="1">
        <f>SUM(C8:C11)</f>
        <v>29978.04</v>
      </c>
      <c r="D12" s="1">
        <f>SUM(D8:D11)</f>
        <v>30326</v>
      </c>
      <c r="E12" s="1">
        <f>SUM(E8:E11)</f>
        <v>15258</v>
      </c>
      <c r="F12" s="21">
        <f>D12-E12</f>
        <v>15068</v>
      </c>
    </row>
    <row r="13" spans="2:6" ht="15" customHeight="1">
      <c r="B13" s="20"/>
      <c r="C13" s="2"/>
      <c r="D13" s="2"/>
      <c r="E13" s="2"/>
      <c r="F13" s="11"/>
    </row>
    <row r="14" spans="2:6" ht="15" customHeight="1">
      <c r="B14" s="2"/>
      <c r="C14" s="2"/>
      <c r="D14" s="2"/>
      <c r="E14" s="2"/>
      <c r="F14" s="2"/>
    </row>
    <row r="15" spans="2:6" ht="15" customHeight="1">
      <c r="B15" s="4" t="s">
        <v>11</v>
      </c>
      <c r="C15" s="18" t="s">
        <v>12</v>
      </c>
      <c r="D15" s="14" t="s">
        <v>13</v>
      </c>
      <c r="E15" s="13" t="s">
        <v>14</v>
      </c>
      <c r="F15" s="3" t="s">
        <v>15</v>
      </c>
    </row>
    <row r="16" spans="2:6" ht="15" customHeight="1">
      <c r="B16" s="5" t="s">
        <v>17</v>
      </c>
      <c r="C16" s="19" t="s">
        <v>18</v>
      </c>
      <c r="D16" s="15">
        <v>0.02</v>
      </c>
      <c r="E16" s="10" t="s">
        <v>31</v>
      </c>
      <c r="F16" s="6">
        <v>299.78</v>
      </c>
    </row>
    <row r="17" spans="2:6" ht="15" customHeight="1">
      <c r="B17" s="5" t="s">
        <v>23</v>
      </c>
      <c r="C17" s="19" t="s">
        <v>20</v>
      </c>
      <c r="D17" s="15">
        <v>58.3</v>
      </c>
      <c r="E17" s="10" t="s">
        <v>26</v>
      </c>
      <c r="F17" s="6">
        <v>524.7</v>
      </c>
    </row>
    <row r="18" spans="2:6" ht="15" customHeight="1">
      <c r="B18" s="5" t="s">
        <v>27</v>
      </c>
      <c r="C18" s="19" t="s">
        <v>24</v>
      </c>
      <c r="D18" s="15">
        <v>0.91</v>
      </c>
      <c r="E18" s="10" t="s">
        <v>28</v>
      </c>
      <c r="F18" s="6">
        <v>1834.56</v>
      </c>
    </row>
    <row r="19" spans="2:6" ht="15" customHeight="1">
      <c r="B19" s="5" t="s">
        <v>16</v>
      </c>
      <c r="C19" s="19" t="s">
        <v>24</v>
      </c>
      <c r="D19" s="15">
        <v>2.02</v>
      </c>
      <c r="E19" s="10" t="s">
        <v>28</v>
      </c>
      <c r="F19" s="6">
        <v>4072.32</v>
      </c>
    </row>
    <row r="20" spans="2:6" ht="12.75">
      <c r="B20" s="5" t="s">
        <v>22</v>
      </c>
      <c r="C20" s="19" t="s">
        <v>24</v>
      </c>
      <c r="D20" s="15">
        <v>2.24</v>
      </c>
      <c r="E20" s="10" t="s">
        <v>28</v>
      </c>
      <c r="F20" s="6">
        <v>4515.84</v>
      </c>
    </row>
    <row r="21" spans="2:6" ht="26.25" customHeight="1">
      <c r="B21" s="5" t="s">
        <v>29</v>
      </c>
      <c r="C21" s="19" t="s">
        <v>24</v>
      </c>
      <c r="D21" s="15">
        <v>1.17</v>
      </c>
      <c r="E21" s="10" t="s">
        <v>32</v>
      </c>
      <c r="F21" s="6">
        <v>1513.8</v>
      </c>
    </row>
    <row r="22" spans="2:6" ht="12.75">
      <c r="B22" s="5" t="s">
        <v>33</v>
      </c>
      <c r="C22" s="19" t="s">
        <v>21</v>
      </c>
      <c r="D22" s="15">
        <v>387.04</v>
      </c>
      <c r="E22" s="10" t="s">
        <v>25</v>
      </c>
      <c r="F22" s="7">
        <v>387.04</v>
      </c>
    </row>
    <row r="23" spans="2:6" ht="12.75">
      <c r="B23" s="5" t="s">
        <v>34</v>
      </c>
      <c r="C23" s="19" t="s">
        <v>21</v>
      </c>
      <c r="D23" s="16">
        <v>765.95</v>
      </c>
      <c r="E23" s="10" t="s">
        <v>35</v>
      </c>
      <c r="F23" s="7">
        <v>382.98</v>
      </c>
    </row>
    <row r="24" spans="2:6" ht="30" customHeight="1">
      <c r="B24" s="5" t="s">
        <v>36</v>
      </c>
      <c r="C24" s="19" t="s">
        <v>37</v>
      </c>
      <c r="D24" s="16">
        <v>1420.25</v>
      </c>
      <c r="E24" s="10" t="s">
        <v>25</v>
      </c>
      <c r="F24" s="7">
        <v>1420.25</v>
      </c>
    </row>
    <row r="25" spans="2:6" ht="12.75">
      <c r="B25" s="5" t="s">
        <v>38</v>
      </c>
      <c r="C25" s="19" t="s">
        <v>18</v>
      </c>
      <c r="D25" s="16">
        <v>0.02</v>
      </c>
      <c r="E25" s="10" t="s">
        <v>39</v>
      </c>
      <c r="F25" s="7">
        <v>306.73</v>
      </c>
    </row>
    <row r="26" spans="2:6" ht="12.75">
      <c r="B26" s="8" t="s">
        <v>19</v>
      </c>
      <c r="C26" s="18" t="s">
        <v>30</v>
      </c>
      <c r="D26" s="17" t="s">
        <v>30</v>
      </c>
      <c r="E26" s="12" t="s">
        <v>40</v>
      </c>
      <c r="F26" s="9">
        <v>15258</v>
      </c>
    </row>
    <row r="27" spans="2:6" ht="15">
      <c r="B27" s="2"/>
      <c r="C27" s="2"/>
      <c r="D27" s="2"/>
      <c r="E27" s="2"/>
      <c r="F27" s="2"/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2019-02-20T07:39:26Z</cp:lastPrinted>
  <dcterms:created xsi:type="dcterms:W3CDTF">2012-03-28T07:37:09Z</dcterms:created>
  <dcterms:modified xsi:type="dcterms:W3CDTF">2019-02-20T08:57:33Z</dcterms:modified>
  <cp:category/>
  <cp:version/>
  <cp:contentType/>
  <cp:contentStatus/>
</cp:coreProperties>
</file>