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<sst xmlns="http://schemas.openxmlformats.org/spreadsheetml/2006/main" count="43" uniqueCount="36">
  <si>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</si>
  <si>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</si>
  <si>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</si>
  <si>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</si>
  <si>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</si>
  <si>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</si>
  <si>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</si>
  <si>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14666,59</t>
  </si>
  <si>
    <t>Периодическая проверка и чистка вент. каналов и дымоходов</t>
  </si>
  <si>
    <t>руб./ шт</t>
  </si>
  <si>
    <t>18</t>
  </si>
  <si>
    <t>Размещение ТБО</t>
  </si>
  <si>
    <t>руб./кв.м.</t>
  </si>
  <si>
    <t>2512,8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</si>
  <si>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</si>
  <si>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</si>
  <si>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</si>
  <si>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1652,16</t>
  </si>
  <si>
    <t>расходы на услуги банка, почты и прочее</t>
  </si>
  <si>
    <t>14381,42</t>
  </si>
  <si>
    <t/>
  </si>
  <si>
    <t>ИТОГО</t>
  </si>
  <si>
    <t>38256,57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</si>
  <si>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</si>
  <si>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</si>
  <si>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</si>
  <si>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</si>
  <si>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</si>
  <si>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</si>
  <si>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</si>
  <si>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</si>
  <si>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</si>
  <si>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</si>
  <si>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</si>
  <si>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д.5</t>
  </si>
  <si>
    <t>Сведения о доходах и расходах  ( Стандарт п 9, подпункт "б","в"), за 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</si>
</sst>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11" xfId="38" applyBorder="1" applyAlignment="1" quotePrefix="1">
      <alignment horizontal="center" vertical="center" wrapText="1"/>
      <protection/>
    </xf>
    <xf numFmtId="0" fontId="26" fillId="0" borderId="11" xfId="40" applyBorder="1" applyAlignment="1" quotePrefix="1">
      <alignment horizontal="left" vertical="center" wrapText="1"/>
      <protection/>
    </xf>
    <xf numFmtId="0" fontId="26" fillId="0" borderId="11" xfId="42" applyBorder="1" applyAlignment="1" quotePrefix="1">
      <alignment horizontal="right" vertical="center" wrapText="1"/>
      <protection/>
    </xf>
    <xf numFmtId="164" fontId="26" fillId="0" borderId="12" xfId="41" applyNumberFormat="1" applyBorder="1" applyAlignment="1">
      <alignment horizontal="right" vertical="center" wrapText="1"/>
      <protection/>
    </xf>
    <xf numFmtId="0" fontId="27" fillId="0" borderId="13" xfId="43" applyBorder="1" applyAlignment="1" quotePrefix="1">
      <alignment horizontal="right" vertical="center" wrapText="1"/>
      <protection/>
    </xf>
    <xf numFmtId="164" fontId="27" fillId="0" borderId="12" xfId="35" applyNumberFormat="1" applyBorder="1" applyAlignment="1">
      <alignment horizontal="right" vertical="center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164" fontId="26" fillId="0" borderId="14" xfId="41" applyNumberFormat="1" applyBorder="1" applyAlignment="1">
      <alignment horizontal="right" vertical="center" wrapText="1"/>
      <protection/>
    </xf>
    <xf numFmtId="164" fontId="26" fillId="0" borderId="15" xfId="41" applyNumberFormat="1" applyBorder="1" applyAlignment="1">
      <alignment horizontal="right" vertical="center" wrapText="1"/>
      <protection/>
    </xf>
    <xf numFmtId="0" fontId="27" fillId="0" borderId="15" xfId="38" applyBorder="1" applyAlignment="1" quotePrefix="1">
      <alignment horizontal="center" vertical="center" wrapText="1"/>
      <protection/>
    </xf>
    <xf numFmtId="0" fontId="27" fillId="0" borderId="16" xfId="38" applyBorder="1" applyAlignment="1" quotePrefix="1">
      <alignment horizontal="center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PageLayoutView="0" workbookViewId="0" topLeftCell="A1">
      <selection activeCell="D5" sqref="D5:D7"/>
    </sheetView>
  </sheetViews>
  <sheetFormatPr defaultColWidth="9.140625" defaultRowHeight="15"/>
  <cols>
    <col min="1" max="1" width="9.140625" style="2" customWidth="1"/>
    <col min="2" max="2" width="40.140625" style="2" customWidth="1"/>
    <col min="3" max="4" width="12.57421875" style="2" customWidth="1"/>
    <col min="5" max="5" width="10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35</v>
      </c>
      <c r="C2"/>
      <c r="D2"/>
      <c r="E2"/>
      <c r="F2"/>
    </row>
    <row r="3" spans="2:6" ht="15">
      <c r="B3" t="s">
        <v>23</v>
      </c>
      <c r="C3" t="s">
        <v>34</v>
      </c>
      <c r="D3"/>
      <c r="E3"/>
      <c r="F3"/>
    </row>
    <row r="4" spans="2:6" ht="15">
      <c r="B4"/>
      <c r="C4"/>
      <c r="D4"/>
      <c r="E4"/>
      <c r="F4"/>
    </row>
    <row r="5" spans="2:6" ht="15">
      <c r="B5" s="19" t="s">
        <v>24</v>
      </c>
      <c r="C5" s="19" t="s">
        <v>25</v>
      </c>
      <c r="D5" s="19" t="s">
        <v>26</v>
      </c>
      <c r="E5" s="19" t="s">
        <v>27</v>
      </c>
      <c r="F5" s="22" t="s">
        <v>28</v>
      </c>
    </row>
    <row r="6" spans="2:6" ht="15">
      <c r="B6" s="20"/>
      <c r="C6" s="20"/>
      <c r="D6" s="20"/>
      <c r="E6" s="20"/>
      <c r="F6" s="22"/>
    </row>
    <row r="7" spans="2:6" ht="15">
      <c r="B7" s="21"/>
      <c r="C7" s="21"/>
      <c r="D7" s="21"/>
      <c r="E7" s="21"/>
      <c r="F7" s="22"/>
    </row>
    <row r="8" spans="2:6" ht="15">
      <c r="B8" s="15" t="s">
        <v>29</v>
      </c>
      <c r="C8" s="15">
        <v>13493.76</v>
      </c>
      <c r="D8" s="15">
        <v>9345.47</v>
      </c>
      <c r="E8" s="15"/>
      <c r="F8" s="16">
        <f>D8-E8</f>
        <v>9345.47</v>
      </c>
    </row>
    <row r="9" spans="2:6" ht="15">
      <c r="B9" s="15" t="s">
        <v>30</v>
      </c>
      <c r="C9" s="15">
        <v>10880.4</v>
      </c>
      <c r="D9" s="15">
        <v>7604.74</v>
      </c>
      <c r="E9" s="15">
        <v>3563.43</v>
      </c>
      <c r="F9" s="16">
        <f>D9-E9</f>
        <v>4041.31</v>
      </c>
    </row>
    <row r="10" spans="2:6" ht="15">
      <c r="B10" s="15" t="s">
        <v>31</v>
      </c>
      <c r="C10" s="15">
        <v>5628.72</v>
      </c>
      <c r="D10" s="15">
        <v>4777.05</v>
      </c>
      <c r="E10" s="15">
        <v>5628.72</v>
      </c>
      <c r="F10" s="16">
        <f>D10-E10</f>
        <v>-851.6700000000001</v>
      </c>
    </row>
    <row r="11" spans="2:6" ht="15">
      <c r="B11" s="15" t="s">
        <v>32</v>
      </c>
      <c r="C11" s="15">
        <v>7362.48</v>
      </c>
      <c r="D11" s="15">
        <v>5014.86</v>
      </c>
      <c r="E11" s="15">
        <v>7362.48</v>
      </c>
      <c r="F11" s="16">
        <f>D11-E11</f>
        <v>-2347.62</v>
      </c>
    </row>
    <row r="12" spans="2:6" ht="15">
      <c r="B12" s="15" t="s">
        <v>33</v>
      </c>
      <c r="C12" s="15">
        <f>SUM(C8:C11)</f>
        <v>37365.36</v>
      </c>
      <c r="D12" s="15">
        <f>SUM(D8:D11)</f>
        <v>26742.12</v>
      </c>
      <c r="E12" s="15">
        <f>SUM(E8:E11)</f>
        <v>16554.629999999997</v>
      </c>
      <c r="F12" s="16">
        <f>D12-E12</f>
        <v>10187.490000000002</v>
      </c>
    </row>
    <row r="13" spans="2:6" ht="15">
      <c r="B13" s="17"/>
      <c r="C13" s="17"/>
      <c r="D13" s="17"/>
      <c r="E13" s="17"/>
      <c r="F13" s="18"/>
    </row>
    <row r="15" spans="2:6" ht="31.5" customHeight="1">
      <c r="B15" s="3" t="s">
        <v>0</v>
      </c>
      <c r="C15" s="13" t="s">
        <v>1</v>
      </c>
      <c r="D15" s="9" t="s">
        <v>2</v>
      </c>
      <c r="E15" s="3" t="s">
        <v>3</v>
      </c>
      <c r="F15" s="1" t="s">
        <v>4</v>
      </c>
    </row>
    <row r="16" spans="2:6" ht="14.25" customHeight="1">
      <c r="B16" s="4" t="s">
        <v>5</v>
      </c>
      <c r="C16" s="14" t="s">
        <v>6</v>
      </c>
      <c r="D16" s="10">
        <v>0.02</v>
      </c>
      <c r="E16" s="5" t="s">
        <v>7</v>
      </c>
      <c r="F16" s="6">
        <v>293.33</v>
      </c>
    </row>
    <row r="17" spans="2:6" ht="24.75" customHeight="1">
      <c r="B17" s="4" t="s">
        <v>8</v>
      </c>
      <c r="C17" s="14" t="s">
        <v>9</v>
      </c>
      <c r="D17" s="11">
        <v>58.3</v>
      </c>
      <c r="E17" s="5" t="s">
        <v>10</v>
      </c>
      <c r="F17" s="6">
        <v>1049.4</v>
      </c>
    </row>
    <row r="18" spans="2:6" ht="14.25" customHeight="1">
      <c r="B18" s="4" t="s">
        <v>11</v>
      </c>
      <c r="C18" s="14" t="s">
        <v>12</v>
      </c>
      <c r="D18" s="11">
        <v>0.91</v>
      </c>
      <c r="E18" s="5" t="s">
        <v>13</v>
      </c>
      <c r="F18" s="6">
        <v>2286.6</v>
      </c>
    </row>
    <row r="19" spans="2:6" ht="14.25" customHeight="1">
      <c r="B19" s="4" t="s">
        <v>14</v>
      </c>
      <c r="C19" s="14" t="s">
        <v>12</v>
      </c>
      <c r="D19" s="11">
        <v>2.02</v>
      </c>
      <c r="E19" s="5" t="s">
        <v>13</v>
      </c>
      <c r="F19" s="6">
        <v>5075.88</v>
      </c>
    </row>
    <row r="20" spans="2:6" ht="14.25" customHeight="1">
      <c r="B20" s="4" t="s">
        <v>15</v>
      </c>
      <c r="C20" s="14" t="s">
        <v>12</v>
      </c>
      <c r="D20" s="11">
        <v>2.24</v>
      </c>
      <c r="E20" s="5" t="s">
        <v>13</v>
      </c>
      <c r="F20" s="6">
        <v>5628.72</v>
      </c>
    </row>
    <row r="21" spans="2:6" ht="48.75" customHeight="1">
      <c r="B21" s="4" t="s">
        <v>16</v>
      </c>
      <c r="C21" s="14" t="s">
        <v>12</v>
      </c>
      <c r="D21" s="11">
        <v>1.17</v>
      </c>
      <c r="E21" s="5" t="s">
        <v>17</v>
      </c>
      <c r="F21" s="6">
        <v>1933.08</v>
      </c>
    </row>
    <row r="22" spans="2:6" ht="14.25" customHeight="1">
      <c r="B22" s="4" t="s">
        <v>18</v>
      </c>
      <c r="C22" s="14" t="s">
        <v>6</v>
      </c>
      <c r="D22" s="11">
        <v>0.02</v>
      </c>
      <c r="E22" s="5" t="s">
        <v>19</v>
      </c>
      <c r="F22" s="6">
        <v>287.62</v>
      </c>
    </row>
    <row r="23" spans="2:6" ht="14.25" customHeight="1">
      <c r="B23" s="7" t="s">
        <v>21</v>
      </c>
      <c r="C23" s="13" t="s">
        <v>20</v>
      </c>
      <c r="D23" s="12" t="s">
        <v>20</v>
      </c>
      <c r="E23" s="7" t="s">
        <v>22</v>
      </c>
      <c r="F23" s="8">
        <v>16554.63</v>
      </c>
    </row>
    <row r="24" ht="14.25" customHeight="1"/>
  </sheetData>
  <sheetProtection/>
  <mergeCells count="5">
    <mergeCell ref="D5:D7"/>
    <mergeCell ref="E5:E7"/>
    <mergeCell ref="F5:F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2019-02-20T07:48:01Z</cp:lastPrinted>
  <dcterms:created xsi:type="dcterms:W3CDTF">2019-02-19T11:42:33Z</dcterms:created>
  <dcterms:modified xsi:type="dcterms:W3CDTF">2019-02-20T07:48:47Z</dcterms:modified>
  <cp:category/>
  <cp:version/>
  <cp:contentType/>
  <cp:contentStatus/>
</cp:coreProperties>
</file>