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<sst xmlns="http://schemas.openxmlformats.org/spreadsheetml/2006/main" count="108" uniqueCount="67">
  <si>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Категория работ</t>
  </si>
  <si>
    <t>Ед.изм.</t>
  </si>
  <si>
    <t>Стоимость</t>
  </si>
  <si>
    <t>Объем</t>
  </si>
  <si>
    <t>Сумма</t>
  </si>
  <si>
    <t>1</t>
  </si>
  <si>
    <t>Расходы на услуги банка,почты и прочее</t>
  </si>
  <si>
    <t>2%/ руб</t>
  </si>
  <si>
    <t>35086,61</t>
  </si>
  <si>
    <t>2</t>
  </si>
  <si>
    <t>Периодическая проверка и чистка вент. каналов и дымоходов</t>
  </si>
  <si>
    <t>руб./ шт</t>
  </si>
  <si>
    <t>16</t>
  </si>
  <si>
    <t>муфта ДУ 20, ЖХ</t>
  </si>
  <si>
    <t>4</t>
  </si>
  <si>
    <t>муфта 1/2, ЖХ</t>
  </si>
  <si>
    <t>труба МПЛ 16, ЖХ</t>
  </si>
  <si>
    <t>0,5</t>
  </si>
  <si>
    <t>техническое обслуживание системы отопления дома по адресу с устранением мелких неисправностей</t>
  </si>
  <si>
    <t>руб./кв.м.</t>
  </si>
  <si>
    <t>2610,72</t>
  </si>
  <si>
    <t>сгон 20 ЖХ</t>
  </si>
  <si>
    <t>контргайка 3/4  ЖХ</t>
  </si>
  <si>
    <t>Размещение ТБО</t>
  </si>
  <si>
    <t>1639,5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</si>
  <si>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</si>
  <si>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</si>
  <si>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</si>
  <si>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</si>
  <si>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</si>
  <si>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6397,39</t>
  </si>
  <si>
    <t>санитерное содержание</t>
  </si>
  <si>
    <t>1409,82</t>
  </si>
  <si>
    <t>сбивание наледи с крыши</t>
  </si>
  <si>
    <t>руб/м п</t>
  </si>
  <si>
    <t>30</t>
  </si>
  <si>
    <t>сбивание сосулек с кровли</t>
  </si>
  <si>
    <t>проверка щитовых приборов</t>
  </si>
  <si>
    <t>соединение МПЛ 16</t>
  </si>
  <si>
    <t>замена резьбовых соединений на радиаторах, калькуляция №1</t>
  </si>
  <si>
    <t>руб/ уч-к</t>
  </si>
  <si>
    <t>замена участка магистрали или стояка (без стоимости трубы), калькуляция № 5</t>
  </si>
  <si>
    <t>работа машины</t>
  </si>
  <si>
    <t>слив системы отопления</t>
  </si>
  <si>
    <t>руб./кв.м</t>
  </si>
  <si>
    <t>2295,3</t>
  </si>
  <si>
    <t>санитарное содержание</t>
  </si>
  <si>
    <t>1984,11</t>
  </si>
  <si>
    <t>расходы на услуги банка, почты и прочее</t>
  </si>
  <si>
    <t>53551,84</t>
  </si>
  <si>
    <t/>
  </si>
  <si>
    <t>ИТОГО</t>
  </si>
  <si>
    <t>116870,19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</si>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</sst>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2" applyBorder="1" applyAlignment="1" quotePrefix="1">
      <alignment horizontal="righ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5" fillId="0" borderId="14" xfId="43" applyBorder="1" applyAlignment="1" quotePrefix="1">
      <alignment horizontal="right" vertical="center" wrapText="1"/>
      <protection/>
    </xf>
    <xf numFmtId="164" fontId="25" fillId="0" borderId="16" xfId="35" applyNumberFormat="1" applyBorder="1" applyAlignment="1">
      <alignment horizontal="right" vertical="center" wrapText="1"/>
      <protection/>
    </xf>
    <xf numFmtId="0" fontId="25" fillId="0" borderId="17" xfId="38" applyBorder="1" applyAlignment="1" quotePrefix="1">
      <alignment horizontal="center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0" fontId="25" fillId="0" borderId="20" xfId="38" applyBorder="1" applyAlignment="1" quotePrefix="1">
      <alignment horizontal="center" vertical="center" wrapText="1"/>
      <protection/>
    </xf>
    <xf numFmtId="0" fontId="25" fillId="0" borderId="21" xfId="38" applyBorder="1" applyAlignment="1" quotePrefix="1">
      <alignment horizontal="center" vertical="center" wrapText="1"/>
      <protection/>
    </xf>
    <xf numFmtId="0" fontId="24" fillId="0" borderId="21" xfId="39" applyBorder="1" applyAlignment="1" quotePrefix="1">
      <alignment horizontal="center" vertical="center" wrapText="1"/>
      <protection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4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9.140625" style="2" customWidth="1"/>
    <col min="2" max="2" width="52.421875" style="2" customWidth="1"/>
    <col min="3" max="4" width="12.57421875" style="2" customWidth="1"/>
    <col min="5" max="5" width="9.421875" style="2" bestFit="1" customWidth="1"/>
    <col min="6" max="6" width="12.57421875" style="2" customWidth="1"/>
    <col min="7" max="16384" width="9.140625" style="2" customWidth="1"/>
  </cols>
  <sheetData>
    <row r="2" spans="2:6" ht="15">
      <c r="B2" t="s">
        <v>53</v>
      </c>
      <c r="C2"/>
      <c r="D2"/>
      <c r="E2"/>
      <c r="F2"/>
    </row>
    <row r="3" spans="2:6" ht="15">
      <c r="B3" t="s">
        <v>66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3" t="s">
        <v>54</v>
      </c>
      <c r="C5" s="23" t="s">
        <v>55</v>
      </c>
      <c r="D5" s="23" t="s">
        <v>56</v>
      </c>
      <c r="E5" s="23" t="s">
        <v>57</v>
      </c>
      <c r="F5" s="24" t="s">
        <v>58</v>
      </c>
    </row>
    <row r="6" spans="2:6" ht="15">
      <c r="B6" s="25"/>
      <c r="C6" s="25"/>
      <c r="D6" s="25"/>
      <c r="E6" s="25"/>
      <c r="F6" s="24"/>
    </row>
    <row r="7" spans="2:6" ht="15">
      <c r="B7" s="26"/>
      <c r="C7" s="26"/>
      <c r="D7" s="26"/>
      <c r="E7" s="26"/>
      <c r="F7" s="24"/>
    </row>
    <row r="8" spans="2:6" ht="15">
      <c r="B8" s="27" t="s">
        <v>59</v>
      </c>
      <c r="C8" s="27">
        <v>19067.53</v>
      </c>
      <c r="D8" s="27">
        <v>19880.73</v>
      </c>
      <c r="E8" s="27">
        <v>3537.25</v>
      </c>
      <c r="F8" s="28">
        <f aca="true" t="shared" si="0" ref="F8:F14">D8-E8</f>
        <v>16343.48</v>
      </c>
    </row>
    <row r="9" spans="2:6" ht="15">
      <c r="B9" s="27" t="s">
        <v>60</v>
      </c>
      <c r="C9" s="27">
        <v>21834.94</v>
      </c>
      <c r="D9" s="27">
        <v>23320.41</v>
      </c>
      <c r="E9" s="27">
        <v>15281.78</v>
      </c>
      <c r="F9" s="28">
        <f t="shared" si="0"/>
        <v>8038.629999999999</v>
      </c>
    </row>
    <row r="10" spans="2:6" ht="15">
      <c r="B10" s="27" t="s">
        <v>46</v>
      </c>
      <c r="C10" s="27">
        <v>9791.25</v>
      </c>
      <c r="D10" s="27">
        <v>9625.96</v>
      </c>
      <c r="E10" s="27">
        <v>9875.75</v>
      </c>
      <c r="F10" s="28">
        <f t="shared" si="0"/>
        <v>-249.79000000000087</v>
      </c>
    </row>
    <row r="11" spans="2:6" ht="15">
      <c r="B11" s="27" t="s">
        <v>61</v>
      </c>
      <c r="C11" s="27">
        <v>7676.3</v>
      </c>
      <c r="D11" s="27">
        <v>6934.82</v>
      </c>
      <c r="E11" s="27">
        <v>7676.13</v>
      </c>
      <c r="F11" s="28">
        <f t="shared" si="0"/>
        <v>-741.3100000000004</v>
      </c>
    </row>
    <row r="12" spans="2:6" ht="15">
      <c r="B12" s="27" t="s">
        <v>62</v>
      </c>
      <c r="C12" s="27">
        <v>11939.07</v>
      </c>
      <c r="D12" s="27">
        <v>11730.51</v>
      </c>
      <c r="E12" s="27">
        <v>11938.86</v>
      </c>
      <c r="F12" s="28">
        <f t="shared" si="0"/>
        <v>-208.35000000000036</v>
      </c>
    </row>
    <row r="13" spans="2:6" ht="15">
      <c r="B13" s="27" t="s">
        <v>63</v>
      </c>
      <c r="C13" s="27">
        <v>6397.39</v>
      </c>
      <c r="D13" s="27">
        <v>6054.78</v>
      </c>
      <c r="E13" s="27">
        <v>6397.39</v>
      </c>
      <c r="F13" s="28">
        <f t="shared" si="0"/>
        <v>-342.6100000000006</v>
      </c>
    </row>
    <row r="14" spans="2:6" ht="15">
      <c r="B14" s="27" t="s">
        <v>64</v>
      </c>
      <c r="C14" s="27">
        <v>219.81</v>
      </c>
      <c r="D14" s="27">
        <v>215.68</v>
      </c>
      <c r="E14" s="27"/>
      <c r="F14" s="28">
        <f t="shared" si="0"/>
        <v>215.68</v>
      </c>
    </row>
    <row r="15" spans="2:6" ht="15">
      <c r="B15" s="27" t="s">
        <v>65</v>
      </c>
      <c r="C15" s="27">
        <f>SUM(C8:C14)</f>
        <v>76926.29</v>
      </c>
      <c r="D15" s="27">
        <f>SUM(D8:D14)</f>
        <v>77762.88999999998</v>
      </c>
      <c r="E15" s="27">
        <f>SUM(E8:E13)</f>
        <v>54707.159999999996</v>
      </c>
      <c r="F15" s="28">
        <f>SUM(F8:F14)</f>
        <v>23055.729999999996</v>
      </c>
    </row>
    <row r="19" spans="2:6" ht="31.5" customHeight="1">
      <c r="B19" s="3" t="s">
        <v>0</v>
      </c>
      <c r="C19" s="21" t="s">
        <v>1</v>
      </c>
      <c r="D19" s="16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22" t="s">
        <v>7</v>
      </c>
      <c r="D20" s="17">
        <v>0.02</v>
      </c>
      <c r="E20" s="6" t="s">
        <v>8</v>
      </c>
      <c r="F20" s="5">
        <v>701.73</v>
      </c>
    </row>
    <row r="21" spans="2:6" ht="24.75" customHeight="1">
      <c r="B21" s="4" t="s">
        <v>10</v>
      </c>
      <c r="C21" s="22" t="s">
        <v>11</v>
      </c>
      <c r="D21" s="17">
        <v>58.3</v>
      </c>
      <c r="E21" s="6" t="s">
        <v>12</v>
      </c>
      <c r="F21" s="5">
        <v>932.8</v>
      </c>
    </row>
    <row r="22" spans="2:6" ht="14.25" customHeight="1">
      <c r="B22" s="4" t="s">
        <v>13</v>
      </c>
      <c r="C22" s="22" t="s">
        <v>11</v>
      </c>
      <c r="D22" s="17">
        <v>20</v>
      </c>
      <c r="E22" s="6" t="s">
        <v>5</v>
      </c>
      <c r="F22" s="5">
        <v>20</v>
      </c>
    </row>
    <row r="23" spans="2:6" ht="14.25" customHeight="1">
      <c r="B23" s="4" t="s">
        <v>15</v>
      </c>
      <c r="C23" s="22" t="s">
        <v>11</v>
      </c>
      <c r="D23" s="17">
        <v>15</v>
      </c>
      <c r="E23" s="6" t="s">
        <v>5</v>
      </c>
      <c r="F23" s="5">
        <v>15</v>
      </c>
    </row>
    <row r="24" spans="2:6" ht="14.25" customHeight="1">
      <c r="B24" s="4" t="s">
        <v>16</v>
      </c>
      <c r="C24" s="22" t="s">
        <v>11</v>
      </c>
      <c r="D24" s="17">
        <v>90</v>
      </c>
      <c r="E24" s="6" t="s">
        <v>17</v>
      </c>
      <c r="F24" s="5">
        <v>45</v>
      </c>
    </row>
    <row r="25" spans="2:6" ht="36" customHeight="1">
      <c r="B25" s="4" t="s">
        <v>18</v>
      </c>
      <c r="C25" s="22" t="s">
        <v>19</v>
      </c>
      <c r="D25" s="17">
        <v>1.17</v>
      </c>
      <c r="E25" s="6" t="s">
        <v>20</v>
      </c>
      <c r="F25" s="5">
        <v>3054.6</v>
      </c>
    </row>
    <row r="26" spans="2:6" ht="14.25" customHeight="1">
      <c r="B26" s="4" t="s">
        <v>21</v>
      </c>
      <c r="C26" s="22" t="s">
        <v>11</v>
      </c>
      <c r="D26" s="17">
        <v>25</v>
      </c>
      <c r="E26" s="6" t="s">
        <v>5</v>
      </c>
      <c r="F26" s="5">
        <v>25</v>
      </c>
    </row>
    <row r="27" spans="2:6" ht="14.25" customHeight="1">
      <c r="B27" s="4" t="s">
        <v>22</v>
      </c>
      <c r="C27" s="22" t="s">
        <v>11</v>
      </c>
      <c r="D27" s="17">
        <v>15</v>
      </c>
      <c r="E27" s="6" t="s">
        <v>5</v>
      </c>
      <c r="F27" s="5">
        <v>15</v>
      </c>
    </row>
    <row r="28" spans="2:6" ht="14.25" customHeight="1">
      <c r="B28" s="4" t="s">
        <v>23</v>
      </c>
      <c r="C28" s="22" t="s">
        <v>19</v>
      </c>
      <c r="D28" s="17">
        <v>0.84</v>
      </c>
      <c r="E28" s="6" t="s">
        <v>24</v>
      </c>
      <c r="F28" s="5">
        <v>1377.2</v>
      </c>
    </row>
    <row r="29" spans="2:6" ht="14.25" customHeight="1">
      <c r="B29" s="4" t="s">
        <v>25</v>
      </c>
      <c r="C29" s="22" t="s">
        <v>19</v>
      </c>
      <c r="D29" s="17">
        <v>2.13</v>
      </c>
      <c r="E29" s="6" t="s">
        <v>24</v>
      </c>
      <c r="F29" s="5">
        <v>3492.15</v>
      </c>
    </row>
    <row r="30" spans="2:6" ht="14.25" customHeight="1">
      <c r="B30" s="4" t="s">
        <v>26</v>
      </c>
      <c r="C30" s="22" t="s">
        <v>19</v>
      </c>
      <c r="D30" s="17">
        <v>1.91</v>
      </c>
      <c r="E30" s="6" t="s">
        <v>24</v>
      </c>
      <c r="F30" s="7">
        <v>3131.45</v>
      </c>
    </row>
    <row r="31" spans="2:6" ht="14.25" customHeight="1">
      <c r="B31" s="4" t="s">
        <v>27</v>
      </c>
      <c r="C31" s="22" t="s">
        <v>19</v>
      </c>
      <c r="D31" s="18">
        <v>2.05</v>
      </c>
      <c r="E31" s="6" t="s">
        <v>24</v>
      </c>
      <c r="F31" s="7">
        <v>3360.99</v>
      </c>
    </row>
    <row r="32" spans="2:6" ht="14.25" customHeight="1">
      <c r="B32" s="4" t="s">
        <v>28</v>
      </c>
      <c r="C32" s="22" t="s">
        <v>29</v>
      </c>
      <c r="D32" s="18">
        <v>1</v>
      </c>
      <c r="E32" s="6" t="s">
        <v>30</v>
      </c>
      <c r="F32" s="7">
        <v>6397.39</v>
      </c>
    </row>
    <row r="33" spans="2:6" ht="14.25" customHeight="1">
      <c r="B33" s="4" t="s">
        <v>31</v>
      </c>
      <c r="C33" s="22" t="s">
        <v>19</v>
      </c>
      <c r="D33" s="18">
        <v>2.43</v>
      </c>
      <c r="E33" s="6" t="s">
        <v>32</v>
      </c>
      <c r="F33" s="7">
        <v>3425.86</v>
      </c>
    </row>
    <row r="34" spans="2:6" ht="14.25" customHeight="1">
      <c r="B34" s="4" t="s">
        <v>33</v>
      </c>
      <c r="C34" s="22" t="s">
        <v>34</v>
      </c>
      <c r="D34" s="18">
        <v>13.11</v>
      </c>
      <c r="E34" s="8" t="s">
        <v>35</v>
      </c>
      <c r="F34" s="7">
        <v>393.3</v>
      </c>
    </row>
    <row r="35" spans="2:6" ht="14.25" customHeight="1">
      <c r="B35" s="4" t="s">
        <v>36</v>
      </c>
      <c r="C35" s="22" t="s">
        <v>34</v>
      </c>
      <c r="D35" s="18">
        <v>34.56</v>
      </c>
      <c r="E35" s="9" t="s">
        <v>35</v>
      </c>
      <c r="F35" s="7">
        <v>1036.8</v>
      </c>
    </row>
    <row r="36" spans="2:6" ht="14.25" customHeight="1">
      <c r="B36" s="4" t="s">
        <v>37</v>
      </c>
      <c r="C36" s="22" t="s">
        <v>11</v>
      </c>
      <c r="D36" s="18">
        <v>317.9</v>
      </c>
      <c r="E36" s="9" t="s">
        <v>14</v>
      </c>
      <c r="F36" s="7">
        <v>1271.6</v>
      </c>
    </row>
    <row r="37" spans="2:6" ht="14.25" customHeight="1">
      <c r="B37" s="4" t="s">
        <v>38</v>
      </c>
      <c r="C37" s="22" t="s">
        <v>11</v>
      </c>
      <c r="D37" s="18">
        <v>175</v>
      </c>
      <c r="E37" s="9" t="s">
        <v>9</v>
      </c>
      <c r="F37" s="7">
        <v>350</v>
      </c>
    </row>
    <row r="38" spans="2:6" ht="24.75" customHeight="1">
      <c r="B38" s="4" t="s">
        <v>39</v>
      </c>
      <c r="C38" s="22" t="s">
        <v>40</v>
      </c>
      <c r="D38" s="18">
        <v>1781.15</v>
      </c>
      <c r="E38" s="9" t="s">
        <v>5</v>
      </c>
      <c r="F38" s="7">
        <v>1781.15</v>
      </c>
    </row>
    <row r="39" spans="2:6" ht="24.75" customHeight="1">
      <c r="B39" s="4" t="s">
        <v>41</v>
      </c>
      <c r="C39" s="22" t="s">
        <v>40</v>
      </c>
      <c r="D39" s="18">
        <v>2248.51</v>
      </c>
      <c r="E39" s="9" t="s">
        <v>5</v>
      </c>
      <c r="F39" s="7">
        <v>2248.51</v>
      </c>
    </row>
    <row r="40" spans="2:6" ht="14.25" customHeight="1">
      <c r="B40" s="4" t="s">
        <v>42</v>
      </c>
      <c r="C40" s="22" t="s">
        <v>40</v>
      </c>
      <c r="D40" s="18">
        <v>-825.53</v>
      </c>
      <c r="E40" s="9" t="s">
        <v>5</v>
      </c>
      <c r="F40" s="7">
        <v>-825.53</v>
      </c>
    </row>
    <row r="41" spans="2:6" ht="14.25" customHeight="1">
      <c r="B41" s="4" t="s">
        <v>43</v>
      </c>
      <c r="C41" s="22" t="s">
        <v>40</v>
      </c>
      <c r="D41" s="18">
        <v>-136.88</v>
      </c>
      <c r="E41" s="9" t="s">
        <v>5</v>
      </c>
      <c r="F41" s="7">
        <v>-136.88</v>
      </c>
    </row>
    <row r="42" spans="2:6" ht="14.25" customHeight="1">
      <c r="B42" s="4" t="s">
        <v>27</v>
      </c>
      <c r="C42" s="22" t="s">
        <v>44</v>
      </c>
      <c r="D42" s="18">
        <v>2.13</v>
      </c>
      <c r="E42" s="9" t="s">
        <v>45</v>
      </c>
      <c r="F42" s="7">
        <v>4889.01</v>
      </c>
    </row>
    <row r="43" spans="2:6" ht="14.25" customHeight="1">
      <c r="B43" s="4" t="s">
        <v>26</v>
      </c>
      <c r="C43" s="22" t="s">
        <v>19</v>
      </c>
      <c r="D43" s="18">
        <v>1.98</v>
      </c>
      <c r="E43" s="9" t="s">
        <v>45</v>
      </c>
      <c r="F43" s="7">
        <v>4544.68</v>
      </c>
    </row>
    <row r="44" spans="2:6" ht="14.25" customHeight="1">
      <c r="B44" s="4" t="s">
        <v>23</v>
      </c>
      <c r="C44" s="22" t="s">
        <v>19</v>
      </c>
      <c r="D44" s="18">
        <v>0.87</v>
      </c>
      <c r="E44" s="9" t="s">
        <v>45</v>
      </c>
      <c r="F44" s="7">
        <v>1996.89</v>
      </c>
    </row>
    <row r="45" spans="2:6" ht="14.25" customHeight="1">
      <c r="B45" s="4" t="s">
        <v>25</v>
      </c>
      <c r="C45" s="22" t="s">
        <v>44</v>
      </c>
      <c r="D45" s="18">
        <v>2.21</v>
      </c>
      <c r="E45" s="9" t="s">
        <v>45</v>
      </c>
      <c r="F45" s="7">
        <v>5072.62</v>
      </c>
    </row>
    <row r="46" spans="2:6" ht="14.25" customHeight="1">
      <c r="B46" s="10" t="s">
        <v>46</v>
      </c>
      <c r="C46" s="22" t="s">
        <v>19</v>
      </c>
      <c r="D46" s="18">
        <v>2.53</v>
      </c>
      <c r="E46" s="9" t="s">
        <v>47</v>
      </c>
      <c r="F46" s="11">
        <v>5019.79</v>
      </c>
    </row>
    <row r="47" spans="2:6" ht="14.25" customHeight="1">
      <c r="B47" s="12" t="s">
        <v>48</v>
      </c>
      <c r="C47" s="22" t="s">
        <v>7</v>
      </c>
      <c r="D47" s="19">
        <v>0.02</v>
      </c>
      <c r="E47" s="9" t="s">
        <v>49</v>
      </c>
      <c r="F47" s="13">
        <v>1071.05</v>
      </c>
    </row>
    <row r="48" spans="2:6" ht="14.25" customHeight="1">
      <c r="B48" s="14" t="s">
        <v>51</v>
      </c>
      <c r="C48" s="21" t="s">
        <v>50</v>
      </c>
      <c r="D48" s="20" t="s">
        <v>50</v>
      </c>
      <c r="E48" s="14" t="s">
        <v>52</v>
      </c>
      <c r="F48" s="15">
        <v>54707.17</v>
      </c>
    </row>
    <row r="49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2019-02-22T08:02:31Z</dcterms:created>
  <dcterms:modified xsi:type="dcterms:W3CDTF">2019-02-25T11:03:52Z</dcterms:modified>
  <cp:category/>
  <cp:version/>
  <cp:contentType/>
  <cp:contentStatus/>
</cp:coreProperties>
</file>