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<sst xmlns="http://schemas.openxmlformats.org/spreadsheetml/2006/main" count="139" uniqueCount="84">
  <si>
    <t>Категория работ</t>
  </si>
  <si>
    <t>Ед.изм.</t>
  </si>
  <si>
    <t>Стоимость</t>
  </si>
  <si>
    <t>Объем</t>
  </si>
  <si>
    <t>Сумма</t>
  </si>
  <si>
    <t>1</t>
  </si>
  <si>
    <t>Ремонт оконных рам с подгонкой</t>
  </si>
  <si>
    <t>руб./ шт</t>
  </si>
  <si>
    <t>2</t>
  </si>
  <si>
    <t>Установка фото-реле</t>
  </si>
  <si>
    <t>3</t>
  </si>
  <si>
    <t>Расходы на услуги банка,почты и прочее</t>
  </si>
  <si>
    <t>2%/ руб</t>
  </si>
  <si>
    <t>101350,79</t>
  </si>
  <si>
    <t>Техническое обслуживание узлов учета тепловой энергии</t>
  </si>
  <si>
    <t>5</t>
  </si>
  <si>
    <t>погрузка мусора в тракторную телегу</t>
  </si>
  <si>
    <t>руб/час</t>
  </si>
  <si>
    <t>сбивание сосулек с крыши дома</t>
  </si>
  <si>
    <t>руб/м п</t>
  </si>
  <si>
    <t>50</t>
  </si>
  <si>
    <t>7</t>
  </si>
  <si>
    <t>Периодическая проверка и чистка вент. каналов и дымоходов</t>
  </si>
  <si>
    <t>66</t>
  </si>
  <si>
    <t>установка выключателя</t>
  </si>
  <si>
    <t>подготовительные работы</t>
  </si>
  <si>
    <t>ремонт кровли</t>
  </si>
  <si>
    <t>руб./кв.м.</t>
  </si>
  <si>
    <t>11</t>
  </si>
  <si>
    <t>замена эл. счетчика МОП</t>
  </si>
  <si>
    <t>техническое обслуживание системы отопления дома по адресу с устранением мелких неисправностей</t>
  </si>
  <si>
    <t>9422,4</t>
  </si>
  <si>
    <t>транспортные расходы (газ -A22R32)</t>
  </si>
  <si>
    <t>0,5</t>
  </si>
  <si>
    <t>Размещение ТБО</t>
  </si>
  <si>
    <t>4476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</si>
  <si>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</si>
  <si>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</si>
  <si>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</si>
  <si>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</si>
  <si>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</si>
  <si>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8748,79</t>
  </si>
  <si>
    <t>санитерное содержание</t>
  </si>
  <si>
    <t>1007,01</t>
  </si>
  <si>
    <t>очистка кровли от снега</t>
  </si>
  <si>
    <t>200</t>
  </si>
  <si>
    <t>сбивание наледи с крыши</t>
  </si>
  <si>
    <t>155</t>
  </si>
  <si>
    <t>сбивание сосулек с кровли</t>
  </si>
  <si>
    <t>230</t>
  </si>
  <si>
    <t>установка петель</t>
  </si>
  <si>
    <t>проверка щитовых приборов</t>
  </si>
  <si>
    <t>установка розетки</t>
  </si>
  <si>
    <t>замена автомата 25А</t>
  </si>
  <si>
    <t>техническое обслуживание узлов учета тепловой энергии</t>
  </si>
  <si>
    <t>руб./кв.м</t>
  </si>
  <si>
    <t>6266,4</t>
  </si>
  <si>
    <t>санитарное содержание</t>
  </si>
  <si>
    <t>1417,2</t>
  </si>
  <si>
    <t>расходы на услуги банка, почты и прочее</t>
  </si>
  <si>
    <t>102539,88</t>
  </si>
  <si>
    <t>замена светодиодных ламп</t>
  </si>
  <si>
    <t>косметический ремонт 1 подъезда, акт 120 от 15.10.2018 г.</t>
  </si>
  <si>
    <t>руб./подъезд</t>
  </si>
  <si>
    <t>косметический ремонт 2 подъезда, акт 123 от 15.10.2018 г.</t>
  </si>
  <si>
    <t>косметический ремонт 3 подъезда, акт 124 от 17.10.2018 г.</t>
  </si>
  <si>
    <t/>
  </si>
  <si>
    <t>ИТОГО</t>
  </si>
  <si>
    <t>268204,17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</si>
  <si>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</si>
  <si>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</si>
  <si>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</si>
  <si>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</si>
  <si>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</si>
  <si>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</si>
  <si>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</si>
  <si>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</si>
  <si>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</si>
  <si>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</si>
  <si>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</si>
  <si>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</si>
  <si>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</si>
  <si>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д.73</t>
  </si>
  <si>
    <t>обслуживание теплосчетчиков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</si>
</sst>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8" xfId="35" applyNumberFormat="1" applyBorder="1" applyAlignment="1">
      <alignment horizontal="right" vertical="center" wrapText="1"/>
      <protection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5" fillId="0" borderId="20" xfId="38" applyBorder="1" applyAlignment="1" quotePrefix="1">
      <alignment horizontal="center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164" fontId="24" fillId="0" borderId="23" xfId="41" applyNumberFormat="1" applyBorder="1" applyAlignment="1">
      <alignment horizontal="right" vertical="center" wrapText="1"/>
      <protection/>
    </xf>
    <xf numFmtId="0" fontId="25" fillId="0" borderId="23" xfId="38" applyBorder="1" applyAlignment="1" quotePrefix="1">
      <alignment horizontal="center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4" fillId="0" borderId="19" xfId="39" applyBorder="1" applyAlignment="1" quotePrefix="1">
      <alignment horizontal="center" vertical="center" wrapText="1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9.140625" style="2" customWidth="1"/>
    <col min="2" max="2" width="51.421875" style="2" bestFit="1" customWidth="1"/>
    <col min="3" max="4" width="12.57421875" style="2" customWidth="1"/>
    <col min="5" max="5" width="9.8515625" style="2" customWidth="1"/>
    <col min="6" max="6" width="12.57421875" style="2" customWidth="1"/>
    <col min="7" max="16384" width="9.140625" style="2" customWidth="1"/>
  </cols>
  <sheetData>
    <row r="2" spans="2:6" ht="15">
      <c r="B2" t="s">
        <v>69</v>
      </c>
      <c r="C2"/>
      <c r="D2"/>
      <c r="E2"/>
      <c r="F2"/>
    </row>
    <row r="3" spans="2:6" ht="15">
      <c r="B3" t="s">
        <v>82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7" t="s">
        <v>70</v>
      </c>
      <c r="C5" s="27" t="s">
        <v>71</v>
      </c>
      <c r="D5" s="27" t="s">
        <v>72</v>
      </c>
      <c r="E5" s="27" t="s">
        <v>73</v>
      </c>
      <c r="F5" s="30" t="s">
        <v>74</v>
      </c>
    </row>
    <row r="6" spans="2:6" ht="15">
      <c r="B6" s="28"/>
      <c r="C6" s="28"/>
      <c r="D6" s="28"/>
      <c r="E6" s="28"/>
      <c r="F6" s="30"/>
    </row>
    <row r="7" spans="2:6" ht="15">
      <c r="B7" s="29"/>
      <c r="C7" s="29"/>
      <c r="D7" s="29"/>
      <c r="E7" s="29"/>
      <c r="F7" s="30"/>
    </row>
    <row r="8" spans="2:6" ht="15">
      <c r="B8" s="17" t="s">
        <v>75</v>
      </c>
      <c r="C8" s="17">
        <v>54480.5</v>
      </c>
      <c r="D8" s="17">
        <v>49232.71</v>
      </c>
      <c r="E8" s="17">
        <v>81291.13</v>
      </c>
      <c r="F8" s="18">
        <f aca="true" t="shared" si="0" ref="F8:F15">D8-E8</f>
        <v>-32058.420000000006</v>
      </c>
    </row>
    <row r="9" spans="2:6" ht="15">
      <c r="B9" s="17" t="s">
        <v>76</v>
      </c>
      <c r="C9" s="17">
        <v>69623.36</v>
      </c>
      <c r="D9" s="17">
        <v>62927.51</v>
      </c>
      <c r="E9" s="17">
        <v>47068.13</v>
      </c>
      <c r="F9" s="18">
        <f t="shared" si="0"/>
        <v>15859.380000000005</v>
      </c>
    </row>
    <row r="10" spans="2:6" ht="15">
      <c r="B10" s="17" t="s">
        <v>57</v>
      </c>
      <c r="C10" s="17">
        <v>26629.48</v>
      </c>
      <c r="D10" s="17">
        <v>24053.4</v>
      </c>
      <c r="E10" s="17">
        <v>37891.87</v>
      </c>
      <c r="F10" s="18">
        <f t="shared" si="0"/>
        <v>-13838.470000000001</v>
      </c>
    </row>
    <row r="11" spans="2:6" ht="15">
      <c r="B11" s="17" t="s">
        <v>77</v>
      </c>
      <c r="C11" s="17">
        <v>20877.45</v>
      </c>
      <c r="D11" s="17">
        <v>18876.91</v>
      </c>
      <c r="E11" s="17">
        <v>20956.65</v>
      </c>
      <c r="F11" s="18">
        <f t="shared" si="0"/>
        <v>-2079.7400000000016</v>
      </c>
    </row>
    <row r="12" spans="2:6" ht="15">
      <c r="B12" s="17" t="s">
        <v>78</v>
      </c>
      <c r="C12" s="17">
        <v>32471.02</v>
      </c>
      <c r="D12" s="17">
        <v>29369.12</v>
      </c>
      <c r="E12" s="17">
        <v>32594.22</v>
      </c>
      <c r="F12" s="18">
        <f t="shared" si="0"/>
        <v>-3225.100000000002</v>
      </c>
    </row>
    <row r="13" spans="2:6" ht="15">
      <c r="B13" s="17" t="s">
        <v>79</v>
      </c>
      <c r="C13" s="17">
        <v>8748.79</v>
      </c>
      <c r="D13" s="17">
        <v>7824.58</v>
      </c>
      <c r="E13" s="17">
        <v>8748.79</v>
      </c>
      <c r="F13" s="18">
        <f t="shared" si="0"/>
        <v>-924.210000000001</v>
      </c>
    </row>
    <row r="14" spans="2:6" ht="15">
      <c r="B14" s="17" t="s">
        <v>80</v>
      </c>
      <c r="C14" s="17">
        <v>597.73</v>
      </c>
      <c r="D14" s="17">
        <v>530.9</v>
      </c>
      <c r="E14" s="17"/>
      <c r="F14" s="18">
        <f t="shared" si="0"/>
        <v>530.9</v>
      </c>
    </row>
    <row r="15" spans="2:6" ht="15">
      <c r="B15" s="17" t="s">
        <v>83</v>
      </c>
      <c r="C15" s="17">
        <v>7892.79</v>
      </c>
      <c r="D15" s="17">
        <v>7101.32</v>
      </c>
      <c r="E15" s="17">
        <v>24547.4</v>
      </c>
      <c r="F15" s="18">
        <f t="shared" si="0"/>
        <v>-17446.08</v>
      </c>
    </row>
    <row r="16" spans="2:6" ht="15">
      <c r="B16" s="17" t="s">
        <v>81</v>
      </c>
      <c r="C16" s="17">
        <f>SUM(C8:C15)</f>
        <v>221321.12000000002</v>
      </c>
      <c r="D16" s="17">
        <f>SUM(D8:D15)</f>
        <v>199916.44999999998</v>
      </c>
      <c r="E16" s="17">
        <f>SUM(E8:E15)</f>
        <v>253098.19</v>
      </c>
      <c r="F16" s="18">
        <f>SUM(F8:F15)</f>
        <v>-53181.740000000005</v>
      </c>
    </row>
    <row r="19" spans="2:6" ht="31.5" customHeight="1">
      <c r="B19" s="3" t="s">
        <v>0</v>
      </c>
      <c r="C19" s="25" t="s">
        <v>1</v>
      </c>
      <c r="D19" s="19" t="s">
        <v>2</v>
      </c>
      <c r="E19" s="3" t="s">
        <v>3</v>
      </c>
      <c r="F19" s="1" t="s">
        <v>4</v>
      </c>
    </row>
    <row r="20" spans="2:6" ht="14.25" customHeight="1">
      <c r="B20" s="4" t="s">
        <v>6</v>
      </c>
      <c r="C20" s="26" t="s">
        <v>7</v>
      </c>
      <c r="D20" s="20">
        <v>292</v>
      </c>
      <c r="E20" s="5" t="s">
        <v>5</v>
      </c>
      <c r="F20" s="6">
        <v>292</v>
      </c>
    </row>
    <row r="21" spans="2:6" ht="14.25" customHeight="1">
      <c r="B21" s="7" t="s">
        <v>9</v>
      </c>
      <c r="C21" s="26" t="s">
        <v>7</v>
      </c>
      <c r="D21" s="20">
        <v>946.98</v>
      </c>
      <c r="E21" s="5" t="s">
        <v>10</v>
      </c>
      <c r="F21" s="6">
        <v>2840.94</v>
      </c>
    </row>
    <row r="22" spans="2:6" ht="14.25" customHeight="1">
      <c r="B22" s="7" t="s">
        <v>11</v>
      </c>
      <c r="C22" s="26" t="s">
        <v>12</v>
      </c>
      <c r="D22" s="20">
        <v>0.02</v>
      </c>
      <c r="E22" s="5" t="s">
        <v>13</v>
      </c>
      <c r="F22" s="6">
        <v>2027.01</v>
      </c>
    </row>
    <row r="23" spans="2:6" ht="24.75" customHeight="1">
      <c r="B23" s="7" t="s">
        <v>14</v>
      </c>
      <c r="C23" s="26" t="s">
        <v>7</v>
      </c>
      <c r="D23" s="20">
        <v>2000</v>
      </c>
      <c r="E23" s="5" t="s">
        <v>15</v>
      </c>
      <c r="F23" s="6">
        <v>10000</v>
      </c>
    </row>
    <row r="24" spans="2:6" ht="14.25" customHeight="1">
      <c r="B24" s="7" t="s">
        <v>16</v>
      </c>
      <c r="C24" s="26" t="s">
        <v>17</v>
      </c>
      <c r="D24" s="20">
        <v>382.9</v>
      </c>
      <c r="E24" s="5" t="s">
        <v>10</v>
      </c>
      <c r="F24" s="6">
        <v>1723.05</v>
      </c>
    </row>
    <row r="25" spans="2:6" ht="14.25" customHeight="1">
      <c r="B25" s="7" t="s">
        <v>18</v>
      </c>
      <c r="C25" s="26" t="s">
        <v>19</v>
      </c>
      <c r="D25" s="20">
        <v>31.42</v>
      </c>
      <c r="E25" s="5" t="s">
        <v>20</v>
      </c>
      <c r="F25" s="6">
        <v>1571</v>
      </c>
    </row>
    <row r="26" spans="2:6" ht="24.75" customHeight="1">
      <c r="B26" s="7" t="s">
        <v>22</v>
      </c>
      <c r="C26" s="26" t="s">
        <v>7</v>
      </c>
      <c r="D26" s="20">
        <v>58.3</v>
      </c>
      <c r="E26" s="5" t="s">
        <v>23</v>
      </c>
      <c r="F26" s="6">
        <v>3847.8</v>
      </c>
    </row>
    <row r="27" spans="2:6" ht="14.25" customHeight="1">
      <c r="B27" s="7" t="s">
        <v>24</v>
      </c>
      <c r="C27" s="26" t="s">
        <v>7</v>
      </c>
      <c r="D27" s="20">
        <v>372.42</v>
      </c>
      <c r="E27" s="5" t="s">
        <v>5</v>
      </c>
      <c r="F27" s="6">
        <v>372.42</v>
      </c>
    </row>
    <row r="28" spans="2:6" ht="14.25" customHeight="1">
      <c r="B28" s="7" t="s">
        <v>25</v>
      </c>
      <c r="C28" s="26" t="s">
        <v>17</v>
      </c>
      <c r="D28" s="20">
        <v>378.1</v>
      </c>
      <c r="E28" s="5" t="s">
        <v>5</v>
      </c>
      <c r="F28" s="6">
        <v>378.1</v>
      </c>
    </row>
    <row r="29" spans="2:6" ht="14.25" customHeight="1">
      <c r="B29" s="7" t="s">
        <v>26</v>
      </c>
      <c r="C29" s="26" t="s">
        <v>27</v>
      </c>
      <c r="D29" s="20">
        <v>863.71</v>
      </c>
      <c r="E29" s="5" t="s">
        <v>5</v>
      </c>
      <c r="F29" s="6">
        <v>863.71</v>
      </c>
    </row>
    <row r="30" spans="2:6" ht="14.25" customHeight="1">
      <c r="B30" s="7" t="s">
        <v>25</v>
      </c>
      <c r="C30" s="26" t="s">
        <v>17</v>
      </c>
      <c r="D30" s="20">
        <v>378.1</v>
      </c>
      <c r="E30" s="5" t="s">
        <v>10</v>
      </c>
      <c r="F30" s="6">
        <v>1701.45</v>
      </c>
    </row>
    <row r="31" spans="2:6" ht="14.25" customHeight="1">
      <c r="B31" s="7" t="s">
        <v>29</v>
      </c>
      <c r="C31" s="26" t="s">
        <v>7</v>
      </c>
      <c r="D31" s="20">
        <v>2930.14</v>
      </c>
      <c r="E31" s="5" t="s">
        <v>5</v>
      </c>
      <c r="F31" s="6">
        <v>2930.14</v>
      </c>
    </row>
    <row r="32" spans="2:6" ht="36" customHeight="1">
      <c r="B32" s="7" t="s">
        <v>30</v>
      </c>
      <c r="C32" s="26" t="s">
        <v>27</v>
      </c>
      <c r="D32" s="20">
        <v>1.17</v>
      </c>
      <c r="E32" s="5" t="s">
        <v>31</v>
      </c>
      <c r="F32" s="6">
        <v>11024.22</v>
      </c>
    </row>
    <row r="33" spans="2:6" ht="14.25" customHeight="1">
      <c r="B33" s="7" t="s">
        <v>32</v>
      </c>
      <c r="C33" s="26" t="s">
        <v>17</v>
      </c>
      <c r="D33" s="20">
        <v>765.95</v>
      </c>
      <c r="E33" s="5" t="s">
        <v>33</v>
      </c>
      <c r="F33" s="6">
        <v>382.98</v>
      </c>
    </row>
    <row r="34" spans="2:6" ht="14.25" customHeight="1">
      <c r="B34" s="7" t="s">
        <v>34</v>
      </c>
      <c r="C34" s="26" t="s">
        <v>27</v>
      </c>
      <c r="D34" s="20">
        <v>0.84</v>
      </c>
      <c r="E34" s="8" t="s">
        <v>35</v>
      </c>
      <c r="F34" s="6">
        <v>3759.85</v>
      </c>
    </row>
    <row r="35" spans="2:6" ht="14.25" customHeight="1">
      <c r="B35" s="7" t="s">
        <v>36</v>
      </c>
      <c r="C35" s="26" t="s">
        <v>27</v>
      </c>
      <c r="D35" s="20">
        <v>2.13</v>
      </c>
      <c r="E35" s="9" t="s">
        <v>35</v>
      </c>
      <c r="F35" s="6">
        <v>9533.9</v>
      </c>
    </row>
    <row r="36" spans="2:6" ht="14.25" customHeight="1">
      <c r="B36" s="7" t="s">
        <v>37</v>
      </c>
      <c r="C36" s="26" t="s">
        <v>27</v>
      </c>
      <c r="D36" s="20">
        <v>1.91</v>
      </c>
      <c r="E36" s="9" t="s">
        <v>35</v>
      </c>
      <c r="F36" s="10">
        <v>8549.15</v>
      </c>
    </row>
    <row r="37" spans="2:6" ht="14.25" customHeight="1">
      <c r="B37" s="4" t="s">
        <v>38</v>
      </c>
      <c r="C37" s="26" t="s">
        <v>27</v>
      </c>
      <c r="D37" s="21">
        <v>2.05</v>
      </c>
      <c r="E37" s="9" t="s">
        <v>35</v>
      </c>
      <c r="F37" s="10">
        <v>9175.8</v>
      </c>
    </row>
    <row r="38" spans="2:6" ht="14.25" customHeight="1">
      <c r="B38" s="4" t="s">
        <v>39</v>
      </c>
      <c r="C38" s="26" t="s">
        <v>40</v>
      </c>
      <c r="D38" s="21">
        <v>1</v>
      </c>
      <c r="E38" s="9" t="s">
        <v>41</v>
      </c>
      <c r="F38" s="10">
        <v>8748.79</v>
      </c>
    </row>
    <row r="39" spans="2:6" ht="14.25" customHeight="1">
      <c r="B39" s="4" t="s">
        <v>42</v>
      </c>
      <c r="C39" s="26" t="s">
        <v>27</v>
      </c>
      <c r="D39" s="21">
        <v>2.43</v>
      </c>
      <c r="E39" s="9" t="s">
        <v>43</v>
      </c>
      <c r="F39" s="10">
        <v>2447.03</v>
      </c>
    </row>
    <row r="40" spans="2:6" ht="14.25" customHeight="1">
      <c r="B40" s="4" t="s">
        <v>44</v>
      </c>
      <c r="C40" s="26" t="s">
        <v>27</v>
      </c>
      <c r="D40" s="21">
        <v>82.5</v>
      </c>
      <c r="E40" s="9" t="s">
        <v>45</v>
      </c>
      <c r="F40" s="10">
        <v>16500</v>
      </c>
    </row>
    <row r="41" spans="2:6" ht="14.25" customHeight="1">
      <c r="B41" s="4" t="s">
        <v>46</v>
      </c>
      <c r="C41" s="26" t="s">
        <v>19</v>
      </c>
      <c r="D41" s="21">
        <v>13.11</v>
      </c>
      <c r="E41" s="9" t="s">
        <v>47</v>
      </c>
      <c r="F41" s="10">
        <v>2032.05</v>
      </c>
    </row>
    <row r="42" spans="2:6" ht="14.25" customHeight="1">
      <c r="B42" s="4" t="s">
        <v>48</v>
      </c>
      <c r="C42" s="26" t="s">
        <v>19</v>
      </c>
      <c r="D42" s="21">
        <v>34.56</v>
      </c>
      <c r="E42" s="9" t="s">
        <v>49</v>
      </c>
      <c r="F42" s="10">
        <v>7948.8</v>
      </c>
    </row>
    <row r="43" spans="2:6" ht="14.25" customHeight="1">
      <c r="B43" s="4" t="s">
        <v>50</v>
      </c>
      <c r="C43" s="26" t="s">
        <v>7</v>
      </c>
      <c r="D43" s="21">
        <v>154.25</v>
      </c>
      <c r="E43" s="9" t="s">
        <v>8</v>
      </c>
      <c r="F43" s="10">
        <v>308.5</v>
      </c>
    </row>
    <row r="44" spans="2:6" ht="14.25" customHeight="1">
      <c r="B44" s="4" t="s">
        <v>51</v>
      </c>
      <c r="C44" s="26" t="s">
        <v>7</v>
      </c>
      <c r="D44" s="21">
        <v>317.9</v>
      </c>
      <c r="E44" s="9" t="s">
        <v>28</v>
      </c>
      <c r="F44" s="10">
        <v>3496.9</v>
      </c>
    </row>
    <row r="45" spans="2:6" ht="14.25" customHeight="1">
      <c r="B45" s="4" t="s">
        <v>52</v>
      </c>
      <c r="C45" s="26" t="s">
        <v>7</v>
      </c>
      <c r="D45" s="21">
        <v>202.4</v>
      </c>
      <c r="E45" s="9" t="s">
        <v>5</v>
      </c>
      <c r="F45" s="10">
        <v>202.4</v>
      </c>
    </row>
    <row r="46" spans="2:6" ht="14.25" customHeight="1">
      <c r="B46" s="4" t="s">
        <v>53</v>
      </c>
      <c r="C46" s="26" t="s">
        <v>7</v>
      </c>
      <c r="D46" s="21">
        <v>420.92</v>
      </c>
      <c r="E46" s="9" t="s">
        <v>5</v>
      </c>
      <c r="F46" s="10">
        <v>420.92</v>
      </c>
    </row>
    <row r="47" spans="2:6" ht="24.75" customHeight="1">
      <c r="B47" s="4" t="s">
        <v>54</v>
      </c>
      <c r="C47" s="26" t="s">
        <v>7</v>
      </c>
      <c r="D47" s="21">
        <v>2078.2</v>
      </c>
      <c r="E47" s="9" t="s">
        <v>21</v>
      </c>
      <c r="F47" s="10">
        <v>14547.4</v>
      </c>
    </row>
    <row r="48" spans="2:6" ht="14.25" customHeight="1">
      <c r="B48" s="4" t="s">
        <v>38</v>
      </c>
      <c r="C48" s="26" t="s">
        <v>55</v>
      </c>
      <c r="D48" s="21">
        <v>2.13</v>
      </c>
      <c r="E48" s="9" t="s">
        <v>56</v>
      </c>
      <c r="F48" s="10">
        <v>13347.46</v>
      </c>
    </row>
    <row r="49" spans="2:6" ht="14.25" customHeight="1">
      <c r="B49" s="4" t="s">
        <v>37</v>
      </c>
      <c r="C49" s="26" t="s">
        <v>27</v>
      </c>
      <c r="D49" s="21">
        <v>1.98</v>
      </c>
      <c r="E49" s="9" t="s">
        <v>56</v>
      </c>
      <c r="F49" s="10">
        <v>12407.5</v>
      </c>
    </row>
    <row r="50" spans="2:6" ht="14.25" customHeight="1">
      <c r="B50" s="4" t="s">
        <v>34</v>
      </c>
      <c r="C50" s="26" t="s">
        <v>27</v>
      </c>
      <c r="D50" s="21">
        <v>0.87</v>
      </c>
      <c r="E50" s="9" t="s">
        <v>56</v>
      </c>
      <c r="F50" s="10">
        <v>5451.74</v>
      </c>
    </row>
    <row r="51" spans="2:6" ht="14.25" customHeight="1">
      <c r="B51" s="4" t="s">
        <v>36</v>
      </c>
      <c r="C51" s="26" t="s">
        <v>55</v>
      </c>
      <c r="D51" s="21">
        <v>2.21</v>
      </c>
      <c r="E51" s="9" t="s">
        <v>56</v>
      </c>
      <c r="F51" s="10">
        <v>13848.73</v>
      </c>
    </row>
    <row r="52" spans="2:6" ht="14.25" customHeight="1">
      <c r="B52" s="11" t="s">
        <v>57</v>
      </c>
      <c r="C52" s="26" t="s">
        <v>27</v>
      </c>
      <c r="D52" s="21">
        <v>2.53</v>
      </c>
      <c r="E52" s="9" t="s">
        <v>58</v>
      </c>
      <c r="F52" s="12">
        <v>3585.51</v>
      </c>
    </row>
    <row r="53" spans="2:6" ht="14.25" customHeight="1">
      <c r="B53" s="13" t="s">
        <v>59</v>
      </c>
      <c r="C53" s="26" t="s">
        <v>12</v>
      </c>
      <c r="D53" s="22">
        <v>0.02</v>
      </c>
      <c r="E53" s="9" t="s">
        <v>60</v>
      </c>
      <c r="F53" s="14">
        <v>2050.81</v>
      </c>
    </row>
    <row r="54" spans="2:6" ht="14.25" customHeight="1">
      <c r="B54" s="13" t="s">
        <v>61</v>
      </c>
      <c r="C54" s="26" t="s">
        <v>7</v>
      </c>
      <c r="D54" s="23">
        <v>305.71</v>
      </c>
      <c r="E54" s="9" t="s">
        <v>10</v>
      </c>
      <c r="F54" s="14">
        <v>917.13</v>
      </c>
    </row>
    <row r="55" spans="2:6" ht="24.75" customHeight="1">
      <c r="B55" s="13" t="s">
        <v>62</v>
      </c>
      <c r="C55" s="26" t="s">
        <v>63</v>
      </c>
      <c r="D55" s="23">
        <v>25379</v>
      </c>
      <c r="E55" s="9" t="s">
        <v>5</v>
      </c>
      <c r="F55" s="14">
        <v>25379</v>
      </c>
    </row>
    <row r="56" spans="2:6" ht="24.75" customHeight="1">
      <c r="B56" s="13" t="s">
        <v>64</v>
      </c>
      <c r="C56" s="26" t="s">
        <v>63</v>
      </c>
      <c r="D56" s="23">
        <v>23221</v>
      </c>
      <c r="E56" s="9" t="s">
        <v>5</v>
      </c>
      <c r="F56" s="14">
        <v>23221</v>
      </c>
    </row>
    <row r="57" spans="2:6" ht="24.75" customHeight="1">
      <c r="B57" s="13" t="s">
        <v>65</v>
      </c>
      <c r="C57" s="26" t="s">
        <v>63</v>
      </c>
      <c r="D57" s="23">
        <v>25263</v>
      </c>
      <c r="E57" s="9" t="s">
        <v>5</v>
      </c>
      <c r="F57" s="14">
        <v>25263</v>
      </c>
    </row>
    <row r="58" spans="2:6" ht="14.25" customHeight="1">
      <c r="B58" s="15" t="s">
        <v>67</v>
      </c>
      <c r="C58" s="25" t="s">
        <v>66</v>
      </c>
      <c r="D58" s="24" t="s">
        <v>66</v>
      </c>
      <c r="E58" s="15" t="s">
        <v>68</v>
      </c>
      <c r="F58" s="16">
        <v>253098.19</v>
      </c>
    </row>
    <row r="59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2019-02-22T08:42:44Z</dcterms:created>
  <dcterms:modified xsi:type="dcterms:W3CDTF">2019-02-25T12:08:19Z</dcterms:modified>
  <cp:category/>
  <cp:version/>
  <cp:contentType/>
  <cp:contentStatus/>
</cp:coreProperties>
</file>