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<sst xmlns="http://schemas.openxmlformats.org/spreadsheetml/2006/main" count="53" uniqueCount="35">
  <si>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Категория работ</t>
  </si>
  <si>
    <t>Ед.изм.</t>
  </si>
  <si>
    <t>Стоимость</t>
  </si>
  <si>
    <t>Объем</t>
  </si>
  <si>
    <t>Сумма</t>
  </si>
  <si>
    <t>Расходы на услуги банка,почты и прочее</t>
  </si>
  <si>
    <t>2%/ руб</t>
  </si>
  <si>
    <t>2392,45</t>
  </si>
  <si>
    <t>Периодическая проверка и чистка вент. каналов и дымоходов</t>
  </si>
  <si>
    <t>руб./ шт</t>
  </si>
  <si>
    <t>5</t>
  </si>
  <si>
    <t>Размещение ТБО</t>
  </si>
  <si>
    <t>руб./кв.м.</t>
  </si>
  <si>
    <t>475,5</t>
  </si>
  <si>
    <t>Сбор и вывоз ТБО</t>
  </si>
  <si>
    <t>управляющая компания</t>
  </si>
  <si>
    <t>аварийное обслуживание</t>
  </si>
  <si>
    <t>руб./кв.м</t>
  </si>
  <si>
    <t>665,7</t>
  </si>
  <si>
    <t>расходы на услуги банка, почты и прочее</t>
  </si>
  <si>
    <t>7200,98</t>
  </si>
  <si>
    <t/>
  </si>
  <si>
    <t>ИТОГО</t>
  </si>
  <si>
    <t>14163,23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</si>
  <si>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</si>
  <si>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</si>
  <si>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</si>
  <si>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</si>
  <si>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</si>
  <si>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</si>
  <si>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</si>
  <si>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</si>
  <si>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</si>
  <si>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</si>
  <si>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Республиканский тракт, д.23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</si>
</sst>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5" fillId="0" borderId="13" xfId="43" applyBorder="1" applyAlignment="1" quotePrefix="1">
      <alignment horizontal="right" vertical="center" wrapText="1"/>
      <protection/>
    </xf>
    <xf numFmtId="164" fontId="25" fillId="0" borderId="12" xfId="35" applyNumberFormat="1" applyBorder="1" applyAlignment="1">
      <alignment horizontal="right" vertical="center" wrapText="1"/>
      <protection/>
    </xf>
    <xf numFmtId="0" fontId="25" fillId="0" borderId="14" xfId="38" applyBorder="1" applyAlignment="1" quotePrefix="1">
      <alignment horizontal="center" vertical="center" wrapText="1"/>
      <protection/>
    </xf>
    <xf numFmtId="164" fontId="24" fillId="0" borderId="14" xfId="41" applyNumberFormat="1" applyBorder="1" applyAlignment="1">
      <alignment horizontal="right" vertical="center" wrapText="1"/>
      <protection/>
    </xf>
    <xf numFmtId="164" fontId="24" fillId="0" borderId="15" xfId="41" applyNumberFormat="1" applyBorder="1" applyAlignment="1">
      <alignment horizontal="right" vertical="center" wrapText="1"/>
      <protection/>
    </xf>
    <xf numFmtId="0" fontId="25" fillId="0" borderId="15" xfId="38" applyBorder="1" applyAlignment="1" quotePrefix="1">
      <alignment horizontal="center" vertical="center" wrapText="1"/>
      <protection/>
    </xf>
    <xf numFmtId="0" fontId="25" fillId="0" borderId="16" xfId="38" applyBorder="1" applyAlignment="1" quotePrefix="1">
      <alignment horizontal="center" vertical="center" wrapText="1"/>
      <protection/>
    </xf>
    <xf numFmtId="0" fontId="24" fillId="0" borderId="16" xfId="39" applyBorder="1" applyAlignment="1" quotePrefix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9.140625" style="2" customWidth="1"/>
    <col min="2" max="2" width="51.421875" style="2" bestFit="1" customWidth="1"/>
    <col min="3" max="4" width="12.57421875" style="2" customWidth="1"/>
    <col min="5" max="5" width="8.421875" style="2" bestFit="1" customWidth="1"/>
    <col min="6" max="6" width="12.57421875" style="2" customWidth="1"/>
    <col min="7" max="16384" width="9.140625" style="2" customWidth="1"/>
  </cols>
  <sheetData>
    <row r="2" spans="2:6" ht="15">
      <c r="B2" t="s">
        <v>24</v>
      </c>
      <c r="C2"/>
      <c r="D2"/>
      <c r="E2"/>
      <c r="F2"/>
    </row>
    <row r="3" spans="2:6" ht="15">
      <c r="B3" t="s">
        <v>34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16" t="s">
        <v>25</v>
      </c>
      <c r="C5" s="16" t="s">
        <v>26</v>
      </c>
      <c r="D5" s="16" t="s">
        <v>27</v>
      </c>
      <c r="E5" s="16" t="s">
        <v>28</v>
      </c>
      <c r="F5" s="17" t="s">
        <v>29</v>
      </c>
    </row>
    <row r="6" spans="2:6" ht="15">
      <c r="B6" s="18"/>
      <c r="C6" s="18"/>
      <c r="D6" s="18"/>
      <c r="E6" s="18"/>
      <c r="F6" s="17"/>
    </row>
    <row r="7" spans="2:6" ht="15">
      <c r="B7" s="19"/>
      <c r="C7" s="19"/>
      <c r="D7" s="19"/>
      <c r="E7" s="19"/>
      <c r="F7" s="17"/>
    </row>
    <row r="8" spans="2:6" ht="15">
      <c r="B8" s="20" t="s">
        <v>30</v>
      </c>
      <c r="C8" s="20">
        <v>1936.29</v>
      </c>
      <c r="D8" s="20">
        <v>1971.05</v>
      </c>
      <c r="E8" s="20">
        <v>2876.1</v>
      </c>
      <c r="F8" s="21">
        <f>D8-E8</f>
        <v>-905.05</v>
      </c>
    </row>
    <row r="9" spans="2:6" ht="15">
      <c r="B9" s="20" t="s">
        <v>31</v>
      </c>
      <c r="C9" s="20">
        <v>2226.25</v>
      </c>
      <c r="D9" s="20">
        <v>2347.07</v>
      </c>
      <c r="E9" s="20">
        <v>2226.3</v>
      </c>
      <c r="F9" s="21">
        <f>D9-E9</f>
        <v>120.76999999999998</v>
      </c>
    </row>
    <row r="10" spans="2:6" ht="15">
      <c r="B10" s="20" t="s">
        <v>32</v>
      </c>
      <c r="C10" s="20">
        <v>3462.5</v>
      </c>
      <c r="D10" s="20">
        <v>3646.18</v>
      </c>
      <c r="E10" s="20">
        <v>3462.57</v>
      </c>
      <c r="F10" s="21">
        <f>D10-E10</f>
        <v>183.60999999999967</v>
      </c>
    </row>
    <row r="11" spans="2:6" ht="15">
      <c r="B11" s="20" t="s">
        <v>33</v>
      </c>
      <c r="C11" s="20">
        <f>SUM(C8:C10)</f>
        <v>7625.04</v>
      </c>
      <c r="D11" s="20">
        <f>SUM(D8:D10)</f>
        <v>7964.299999999999</v>
      </c>
      <c r="E11" s="20">
        <f>SUM(E8:E10)</f>
        <v>8564.97</v>
      </c>
      <c r="F11" s="20">
        <f>SUM(F8:F10)</f>
        <v>-600.6700000000003</v>
      </c>
    </row>
    <row r="14" spans="2:6" ht="31.5" customHeight="1">
      <c r="B14" s="3" t="s">
        <v>0</v>
      </c>
      <c r="C14" s="14" t="s">
        <v>1</v>
      </c>
      <c r="D14" s="10" t="s">
        <v>2</v>
      </c>
      <c r="E14" s="3" t="s">
        <v>3</v>
      </c>
      <c r="F14" s="1" t="s">
        <v>4</v>
      </c>
    </row>
    <row r="15" spans="2:6" ht="14.25" customHeight="1">
      <c r="B15" s="4" t="s">
        <v>5</v>
      </c>
      <c r="C15" s="15" t="s">
        <v>6</v>
      </c>
      <c r="D15" s="11">
        <v>0.02</v>
      </c>
      <c r="E15" s="6" t="s">
        <v>7</v>
      </c>
      <c r="F15" s="5">
        <v>47.86</v>
      </c>
    </row>
    <row r="16" spans="2:6" ht="24.75" customHeight="1">
      <c r="B16" s="4" t="s">
        <v>8</v>
      </c>
      <c r="C16" s="15" t="s">
        <v>9</v>
      </c>
      <c r="D16" s="11">
        <v>58.3</v>
      </c>
      <c r="E16" s="6" t="s">
        <v>10</v>
      </c>
      <c r="F16" s="5">
        <v>291.5</v>
      </c>
    </row>
    <row r="17" spans="2:6" ht="14.25" customHeight="1">
      <c r="B17" s="4" t="s">
        <v>11</v>
      </c>
      <c r="C17" s="15" t="s">
        <v>12</v>
      </c>
      <c r="D17" s="11">
        <v>0.84</v>
      </c>
      <c r="E17" s="6" t="s">
        <v>13</v>
      </c>
      <c r="F17" s="5">
        <v>399.4</v>
      </c>
    </row>
    <row r="18" spans="2:6" ht="14.25" customHeight="1">
      <c r="B18" s="4" t="s">
        <v>14</v>
      </c>
      <c r="C18" s="15" t="s">
        <v>12</v>
      </c>
      <c r="D18" s="11">
        <v>2.13</v>
      </c>
      <c r="E18" s="6" t="s">
        <v>13</v>
      </c>
      <c r="F18" s="5">
        <v>1012.8</v>
      </c>
    </row>
    <row r="19" spans="2:6" ht="14.25" customHeight="1">
      <c r="B19" s="4" t="s">
        <v>15</v>
      </c>
      <c r="C19" s="15" t="s">
        <v>12</v>
      </c>
      <c r="D19" s="11">
        <v>1.91</v>
      </c>
      <c r="E19" s="6" t="s">
        <v>13</v>
      </c>
      <c r="F19" s="5">
        <v>908.2</v>
      </c>
    </row>
    <row r="20" spans="2:6" ht="14.25" customHeight="1">
      <c r="B20" s="4" t="s">
        <v>16</v>
      </c>
      <c r="C20" s="15" t="s">
        <v>12</v>
      </c>
      <c r="D20" s="11">
        <v>2.05</v>
      </c>
      <c r="E20" s="6" t="s">
        <v>13</v>
      </c>
      <c r="F20" s="5">
        <v>974.8</v>
      </c>
    </row>
    <row r="21" spans="2:6" ht="14.25" customHeight="1">
      <c r="B21" s="4" t="s">
        <v>16</v>
      </c>
      <c r="C21" s="15" t="s">
        <v>17</v>
      </c>
      <c r="D21" s="11">
        <v>2.13</v>
      </c>
      <c r="E21" s="6" t="s">
        <v>18</v>
      </c>
      <c r="F21" s="5">
        <v>1417.92</v>
      </c>
    </row>
    <row r="22" spans="2:6" ht="14.25" customHeight="1">
      <c r="B22" s="4" t="s">
        <v>15</v>
      </c>
      <c r="C22" s="15" t="s">
        <v>12</v>
      </c>
      <c r="D22" s="11">
        <v>1.98</v>
      </c>
      <c r="E22" s="6" t="s">
        <v>18</v>
      </c>
      <c r="F22" s="5">
        <v>1318.1</v>
      </c>
    </row>
    <row r="23" spans="2:6" ht="14.25" customHeight="1">
      <c r="B23" s="4" t="s">
        <v>11</v>
      </c>
      <c r="C23" s="15" t="s">
        <v>12</v>
      </c>
      <c r="D23" s="11">
        <v>0.87</v>
      </c>
      <c r="E23" s="6" t="s">
        <v>18</v>
      </c>
      <c r="F23" s="7">
        <v>579.18</v>
      </c>
    </row>
    <row r="24" spans="2:6" ht="14.25" customHeight="1">
      <c r="B24" s="4" t="s">
        <v>14</v>
      </c>
      <c r="C24" s="15" t="s">
        <v>17</v>
      </c>
      <c r="D24" s="12">
        <v>2.21</v>
      </c>
      <c r="E24" s="6" t="s">
        <v>18</v>
      </c>
      <c r="F24" s="7">
        <v>1471.19</v>
      </c>
    </row>
    <row r="25" spans="2:6" ht="14.25" customHeight="1">
      <c r="B25" s="4" t="s">
        <v>19</v>
      </c>
      <c r="C25" s="15" t="s">
        <v>6</v>
      </c>
      <c r="D25" s="12">
        <v>0.02</v>
      </c>
      <c r="E25" s="6" t="s">
        <v>20</v>
      </c>
      <c r="F25" s="7">
        <v>144.02</v>
      </c>
    </row>
    <row r="26" spans="2:6" ht="14.25" customHeight="1">
      <c r="B26" s="8" t="s">
        <v>22</v>
      </c>
      <c r="C26" s="14" t="s">
        <v>21</v>
      </c>
      <c r="D26" s="13" t="s">
        <v>21</v>
      </c>
      <c r="E26" s="8" t="s">
        <v>23</v>
      </c>
      <c r="F26" s="9">
        <v>8564.97</v>
      </c>
    </row>
    <row r="27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2019-02-22T09:24:28Z</dcterms:created>
  <dcterms:modified xsi:type="dcterms:W3CDTF">2019-02-26T12:33:30Z</dcterms:modified>
  <cp:category/>
  <cp:version/>
  <cp:contentType/>
  <cp:contentStatus/>
</cp:coreProperties>
</file>