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<sst xmlns="http://schemas.openxmlformats.org/spreadsheetml/2006/main" count="45" uniqueCount="37">
  <si>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</si>
  <si>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</si>
  <si>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</si>
  <si>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</si>
  <si>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</si>
  <si>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</si>
  <si>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</si>
  <si>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</si>
  <si>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</si>
  <si>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</si>
  <si>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</si>
  <si>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Категория работ</t>
  </si>
  <si>
    <t>Ед.изм.</t>
  </si>
  <si>
    <t>Стоимость</t>
  </si>
  <si>
    <t>Объем</t>
  </si>
  <si>
    <t>Сумма</t>
  </si>
  <si>
    <t>Сбор и вывоз ТБО</t>
  </si>
  <si>
    <t>2%/ руб</t>
  </si>
  <si>
    <t>ИТОГО</t>
  </si>
  <si>
    <t>руб./ шт</t>
  </si>
  <si>
    <t>управляющая компания</t>
  </si>
  <si>
    <t>Периодическая проверка и чистка вент. каналов и дымоходов</t>
  </si>
  <si>
    <t>руб./кв.м.</t>
  </si>
  <si>
    <t>1</t>
  </si>
  <si>
    <t>9</t>
  </si>
  <si>
    <t>Размещение ТБО</t>
  </si>
  <si>
    <t>техническое обслуживание системы отопления дома по адресу с устранением мелких неисправностей</t>
  </si>
  <si>
    <t/>
  </si>
  <si>
    <t>1293,84</t>
  </si>
  <si>
    <t>Свирьстрой, Графтио д. 4</t>
  </si>
  <si>
    <t>1680</t>
  </si>
  <si>
    <t>840</t>
  </si>
  <si>
    <t>замена сжима</t>
  </si>
  <si>
    <t>расходы по расчету, учету платы, печати и доставки платежных документов согл.счета</t>
  </si>
  <si>
    <t>30380,44</t>
  </si>
  <si>
    <t>1176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</si>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</sst>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top"/>
      <protection/>
    </xf>
    <xf numFmtId="0" fontId="28" fillId="0" borderId="0">
      <alignment horizontal="left" vertical="top"/>
      <protection/>
    </xf>
    <xf numFmtId="0" fontId="29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8" fillId="0" borderId="0">
      <alignment horizontal="left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right" vertical="center"/>
      <protection/>
    </xf>
    <xf numFmtId="0" fontId="29" fillId="0" borderId="0">
      <alignment horizontal="right"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48" fillId="0" borderId="14" xfId="38" applyFont="1" applyBorder="1" applyAlignment="1" quotePrefix="1">
      <alignment horizontal="center" vertical="center" wrapText="1"/>
      <protection/>
    </xf>
    <xf numFmtId="0" fontId="48" fillId="0" borderId="11" xfId="38" applyFont="1" applyBorder="1" applyAlignment="1" quotePrefix="1">
      <alignment horizontal="center" vertical="center" wrapText="1"/>
      <protection/>
    </xf>
    <xf numFmtId="0" fontId="48" fillId="0" borderId="15" xfId="38" applyFont="1" applyBorder="1" applyAlignment="1" quotePrefix="1">
      <alignment horizontal="center" vertical="center" wrapText="1"/>
      <protection/>
    </xf>
    <xf numFmtId="0" fontId="48" fillId="0" borderId="16" xfId="38" applyFont="1" applyBorder="1" applyAlignment="1" quotePrefix="1">
      <alignment horizontal="center" vertical="center" wrapText="1"/>
      <protection/>
    </xf>
    <xf numFmtId="0" fontId="49" fillId="0" borderId="14" xfId="40" applyFont="1" applyBorder="1" applyAlignment="1" quotePrefix="1">
      <alignment horizontal="left" vertical="center" wrapText="1"/>
      <protection/>
    </xf>
    <xf numFmtId="0" fontId="49" fillId="0" borderId="11" xfId="39" applyFont="1" applyBorder="1" applyAlignment="1" quotePrefix="1">
      <alignment horizontal="center" vertical="center" wrapText="1"/>
      <protection/>
    </xf>
    <xf numFmtId="172" fontId="49" fillId="0" borderId="15" xfId="41" applyNumberFormat="1" applyFont="1" applyBorder="1" applyAlignment="1">
      <alignment horizontal="right" vertical="center" wrapText="1"/>
      <protection/>
    </xf>
    <xf numFmtId="0" fontId="49" fillId="0" borderId="14" xfId="42" applyFont="1" applyBorder="1" applyAlignment="1" quotePrefix="1">
      <alignment horizontal="right" vertical="center" wrapText="1"/>
      <protection/>
    </xf>
    <xf numFmtId="172" fontId="49" fillId="0" borderId="16" xfId="41" applyNumberFormat="1" applyFont="1" applyBorder="1" applyAlignment="1">
      <alignment horizontal="right" vertical="center" wrapText="1"/>
      <protection/>
    </xf>
    <xf numFmtId="172" fontId="49" fillId="0" borderId="17" xfId="41" applyNumberFormat="1" applyFont="1" applyBorder="1" applyAlignment="1">
      <alignment horizontal="right" vertical="center" wrapText="1"/>
      <protection/>
    </xf>
    <xf numFmtId="172" fontId="49" fillId="0" borderId="18" xfId="41" applyNumberFormat="1" applyFont="1" applyBorder="1" applyAlignment="1">
      <alignment horizontal="right" vertical="center" wrapText="1"/>
      <protection/>
    </xf>
    <xf numFmtId="0" fontId="48" fillId="0" borderId="19" xfId="43" applyFont="1" applyBorder="1" applyAlignment="1" quotePrefix="1">
      <alignment horizontal="right" vertical="center" wrapText="1"/>
      <protection/>
    </xf>
    <xf numFmtId="0" fontId="48" fillId="0" borderId="18" xfId="38" applyFont="1" applyBorder="1" applyAlignment="1" quotePrefix="1">
      <alignment horizontal="center" vertical="center" wrapText="1"/>
      <protection/>
    </xf>
    <xf numFmtId="172" fontId="48" fillId="0" borderId="17" xfId="35" applyNumberFormat="1" applyFont="1" applyBorder="1" applyAlignment="1">
      <alignment horizontal="right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9.125" style="1" customWidth="1"/>
    <col min="2" max="2" width="57.875" style="1" customWidth="1"/>
    <col min="3" max="3" width="12.00390625" style="1" customWidth="1"/>
    <col min="4" max="4" width="13.25390625" style="1" customWidth="1"/>
    <col min="5" max="5" width="12.00390625" style="1" customWidth="1"/>
    <col min="6" max="6" width="11.375" style="1" customWidth="1"/>
    <col min="7" max="16384" width="9.125" style="1" customWidth="1"/>
  </cols>
  <sheetData>
    <row r="2" ht="15">
      <c r="B2" s="1" t="s">
        <v>36</v>
      </c>
    </row>
    <row r="3" spans="2:3" ht="15">
      <c r="B3" s="2" t="s">
        <v>0</v>
      </c>
      <c r="C3" s="1" t="s">
        <v>29</v>
      </c>
    </row>
    <row r="5" spans="2:6" ht="15"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2:6" ht="15">
      <c r="B6" s="5"/>
      <c r="C6" s="5"/>
      <c r="D6" s="5"/>
      <c r="E6" s="5"/>
      <c r="F6" s="4"/>
    </row>
    <row r="7" spans="2:6" ht="15">
      <c r="B7" s="6"/>
      <c r="C7" s="6"/>
      <c r="D7" s="6"/>
      <c r="E7" s="6"/>
      <c r="F7" s="4"/>
    </row>
    <row r="8" spans="2:6" ht="15">
      <c r="B8" s="7" t="s">
        <v>6</v>
      </c>
      <c r="C8" s="7">
        <v>11131.66</v>
      </c>
      <c r="D8" s="7">
        <v>10714.56</v>
      </c>
      <c r="E8" s="7">
        <v>122.4</v>
      </c>
      <c r="F8" s="8">
        <f>D8-E8</f>
        <v>10592.16</v>
      </c>
    </row>
    <row r="9" spans="2:6" ht="15">
      <c r="B9" s="7" t="s">
        <v>7</v>
      </c>
      <c r="C9" s="7">
        <v>8976.19</v>
      </c>
      <c r="D9" s="7">
        <v>9088.68</v>
      </c>
      <c r="E9" s="7">
        <v>2646.1</v>
      </c>
      <c r="F9" s="8">
        <f>D9-E9</f>
        <v>6442.58</v>
      </c>
    </row>
    <row r="10" spans="2:6" ht="15">
      <c r="B10" s="7" t="s">
        <v>8</v>
      </c>
      <c r="C10" s="7">
        <v>4645.2</v>
      </c>
      <c r="D10" s="7">
        <v>4703.12</v>
      </c>
      <c r="E10" s="7">
        <v>4645.2</v>
      </c>
      <c r="F10" s="8">
        <f>D10-E10</f>
        <v>57.92000000000007</v>
      </c>
    </row>
    <row r="11" spans="2:6" ht="15">
      <c r="B11" s="7" t="s">
        <v>9</v>
      </c>
      <c r="C11" s="7">
        <v>4922.5</v>
      </c>
      <c r="D11" s="7">
        <v>5521.01</v>
      </c>
      <c r="E11" s="7">
        <v>4922.4</v>
      </c>
      <c r="F11" s="8">
        <f>D11-E11</f>
        <v>598.6100000000006</v>
      </c>
    </row>
    <row r="12" spans="2:6" ht="15">
      <c r="B12" s="7" t="s">
        <v>10</v>
      </c>
      <c r="C12" s="7">
        <f>SUM(C8:C11)</f>
        <v>29675.55</v>
      </c>
      <c r="D12" s="7">
        <f>SUM(D8:D11)</f>
        <v>30027.369999999995</v>
      </c>
      <c r="E12" s="7">
        <f>SUM(E8:E11)</f>
        <v>12336.099999999999</v>
      </c>
      <c r="F12" s="8">
        <f>D12-E12</f>
        <v>17691.269999999997</v>
      </c>
    </row>
    <row r="15" spans="2:6" ht="15">
      <c r="B15" s="9" t="s">
        <v>11</v>
      </c>
      <c r="C15" s="10" t="s">
        <v>12</v>
      </c>
      <c r="D15" s="11" t="s">
        <v>13</v>
      </c>
      <c r="E15" s="9" t="s">
        <v>14</v>
      </c>
      <c r="F15" s="12" t="s">
        <v>15</v>
      </c>
    </row>
    <row r="16" spans="2:6" ht="30" customHeight="1">
      <c r="B16" s="13" t="s">
        <v>21</v>
      </c>
      <c r="C16" s="14" t="s">
        <v>19</v>
      </c>
      <c r="D16" s="15">
        <v>58.3</v>
      </c>
      <c r="E16" s="16" t="s">
        <v>24</v>
      </c>
      <c r="F16" s="17">
        <v>524.7</v>
      </c>
    </row>
    <row r="17" spans="2:6" ht="15" customHeight="1">
      <c r="B17" s="13" t="s">
        <v>25</v>
      </c>
      <c r="C17" s="14" t="s">
        <v>22</v>
      </c>
      <c r="D17" s="15">
        <v>0.91</v>
      </c>
      <c r="E17" s="16" t="s">
        <v>30</v>
      </c>
      <c r="F17" s="17">
        <v>1528.8</v>
      </c>
    </row>
    <row r="18" spans="2:6" ht="15" customHeight="1">
      <c r="B18" s="13" t="s">
        <v>16</v>
      </c>
      <c r="C18" s="14" t="s">
        <v>22</v>
      </c>
      <c r="D18" s="15">
        <v>2.02</v>
      </c>
      <c r="E18" s="16" t="s">
        <v>30</v>
      </c>
      <c r="F18" s="18">
        <v>3393.6</v>
      </c>
    </row>
    <row r="19" spans="2:6" ht="15" customHeight="1">
      <c r="B19" s="13" t="s">
        <v>20</v>
      </c>
      <c r="C19" s="14" t="s">
        <v>22</v>
      </c>
      <c r="D19" s="19">
        <v>2.24</v>
      </c>
      <c r="E19" s="16" t="s">
        <v>31</v>
      </c>
      <c r="F19" s="18">
        <v>1881.6</v>
      </c>
    </row>
    <row r="20" spans="2:6" ht="29.25" customHeight="1">
      <c r="B20" s="13" t="s">
        <v>26</v>
      </c>
      <c r="C20" s="14" t="s">
        <v>22</v>
      </c>
      <c r="D20" s="19">
        <v>1.17</v>
      </c>
      <c r="E20" s="16" t="s">
        <v>28</v>
      </c>
      <c r="F20" s="18">
        <v>1513.8</v>
      </c>
    </row>
    <row r="21" spans="2:6" ht="15" customHeight="1">
      <c r="B21" s="13" t="s">
        <v>32</v>
      </c>
      <c r="C21" s="14" t="s">
        <v>19</v>
      </c>
      <c r="D21" s="19">
        <v>122.4</v>
      </c>
      <c r="E21" s="16" t="s">
        <v>23</v>
      </c>
      <c r="F21" s="18">
        <v>122.4</v>
      </c>
    </row>
    <row r="22" spans="2:6" ht="31.5" customHeight="1">
      <c r="B22" s="13" t="s">
        <v>33</v>
      </c>
      <c r="C22" s="14" t="s">
        <v>17</v>
      </c>
      <c r="D22" s="19">
        <v>0.02</v>
      </c>
      <c r="E22" s="16" t="s">
        <v>34</v>
      </c>
      <c r="F22" s="18">
        <v>607.6</v>
      </c>
    </row>
    <row r="23" spans="2:6" ht="15" customHeight="1">
      <c r="B23" s="13" t="s">
        <v>20</v>
      </c>
      <c r="C23" s="14" t="s">
        <v>22</v>
      </c>
      <c r="D23" s="19">
        <v>2.35</v>
      </c>
      <c r="E23" s="16" t="s">
        <v>35</v>
      </c>
      <c r="F23" s="18">
        <v>2763.6</v>
      </c>
    </row>
    <row r="24" spans="2:6" ht="15">
      <c r="B24" s="20" t="s">
        <v>18</v>
      </c>
      <c r="C24" s="10" t="s">
        <v>27</v>
      </c>
      <c r="D24" s="21" t="s">
        <v>27</v>
      </c>
      <c r="E24" s="20"/>
      <c r="F24" s="22">
        <f>SUM(F16:F23)</f>
        <v>12336.1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2020-02-20T12:08:13Z</cp:lastPrinted>
  <dcterms:created xsi:type="dcterms:W3CDTF">2012-03-28T07:37:09Z</dcterms:created>
  <dcterms:modified xsi:type="dcterms:W3CDTF">2020-02-20T12:08:18Z</dcterms:modified>
  <cp:category/>
  <cp:version/>
  <cp:contentType/>
  <cp:contentStatus/>
</cp:coreProperties>
</file>