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<sst xmlns="http://schemas.openxmlformats.org/spreadsheetml/2006/main" count="66" uniqueCount="46">
  <si>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Категория работ</t>
  </si>
  <si>
    <t>Ед.изм.</t>
  </si>
  <si>
    <t>Стоимость</t>
  </si>
  <si>
    <t>Объем</t>
  </si>
  <si>
    <t>Сумма</t>
  </si>
  <si>
    <t>2%/ руб</t>
  </si>
  <si>
    <t>Периодическая проверка и чистка вент. каналов и дымоходов</t>
  </si>
  <si>
    <t>руб./ шт</t>
  </si>
  <si>
    <t>12</t>
  </si>
  <si>
    <t>Размещение ТБО</t>
  </si>
  <si>
    <t>руб./кв.м.</t>
  </si>
  <si>
    <t>Сбор и вывоз ТБО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</si>
  <si>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</si>
  <si>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</si>
  <si>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>1770,72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</si>
  <si>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</si>
  <si>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</si>
  <si>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</si>
  <si>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</si>
  <si>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</si>
  <si>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</si>
  <si>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</si>
  <si>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</si>
  <si>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</si>
  <si>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</si>
  <si>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</si>
  <si>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</si>
  <si>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</si>
  <si>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Кирова д. 27</t>
  </si>
  <si>
    <t>2224</t>
  </si>
  <si>
    <t>1112</t>
  </si>
  <si>
    <t>транспортные расходы (газ -A22R32)</t>
  </si>
  <si>
    <t>руб/час</t>
  </si>
  <si>
    <t>1</t>
  </si>
  <si>
    <t>очистка кровли от снега</t>
  </si>
  <si>
    <t>14</t>
  </si>
  <si>
    <t>сбивание наледи с крыши</t>
  </si>
  <si>
    <t>руб/м п</t>
  </si>
  <si>
    <t>сбивание сосулек с кровли</t>
  </si>
  <si>
    <t>расходы по расчету, учету платы, печати и доставки платежных документов согл.счета</t>
  </si>
  <si>
    <t>48778,23</t>
  </si>
  <si>
    <t>подготовительные работы</t>
  </si>
  <si>
    <t>3,2</t>
  </si>
  <si>
    <t>транспортные расходы(газ -А22R32)</t>
  </si>
  <si>
    <t>1556,8</t>
  </si>
  <si>
    <t>Сведения о доходах и расходах  ( Стандарт п 9, подпункт "б","в"), за 2019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</si>
</sst>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4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43" fillId="0" borderId="14" xfId="42" applyFont="1" applyBorder="1" applyAlignment="1" quotePrefix="1">
      <alignment horizontal="right" vertical="center" wrapText="1"/>
      <protection/>
    </xf>
    <xf numFmtId="0" fontId="42" fillId="0" borderId="16" xfId="43" applyFont="1" applyBorder="1" applyAlignment="1" quotePrefix="1">
      <alignment horizontal="right" vertical="center" wrapText="1"/>
      <protection/>
    </xf>
    <xf numFmtId="0" fontId="42" fillId="0" borderId="15" xfId="38" applyFont="1" applyBorder="1" applyAlignment="1" quotePrefix="1">
      <alignment horizontal="center" vertical="center" wrapText="1"/>
      <protection/>
    </xf>
    <xf numFmtId="0" fontId="42" fillId="0" borderId="18" xfId="38" applyFont="1" applyBorder="1" applyAlignment="1" quotePrefix="1">
      <alignment horizontal="center" vertical="center" wrapText="1"/>
      <protection/>
    </xf>
    <xf numFmtId="164" fontId="42" fillId="0" borderId="18" xfId="35" applyNumberFormat="1" applyFont="1" applyBorder="1" applyAlignment="1">
      <alignment horizontal="right" vertical="center" wrapText="1"/>
      <protection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1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9.140625" style="2" customWidth="1"/>
    <col min="2" max="2" width="54.57421875" style="2" customWidth="1"/>
    <col min="3" max="3" width="12.00390625" style="2" customWidth="1"/>
    <col min="4" max="4" width="12.8515625" style="2" customWidth="1"/>
    <col min="5" max="5" width="13.00390625" style="2" customWidth="1"/>
    <col min="6" max="6" width="12.281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45</v>
      </c>
    </row>
    <row r="3" spans="2:3" ht="15">
      <c r="B3" s="2" t="s">
        <v>17</v>
      </c>
      <c r="C3" s="2" t="s">
        <v>28</v>
      </c>
    </row>
    <row r="5" spans="2:6" ht="15">
      <c r="B5" s="23" t="s">
        <v>18</v>
      </c>
      <c r="C5" s="23" t="s">
        <v>19</v>
      </c>
      <c r="D5" s="23" t="s">
        <v>20</v>
      </c>
      <c r="E5" s="23" t="s">
        <v>21</v>
      </c>
      <c r="F5" s="26" t="s">
        <v>22</v>
      </c>
    </row>
    <row r="6" spans="2:6" ht="15">
      <c r="B6" s="24"/>
      <c r="C6" s="24"/>
      <c r="D6" s="24"/>
      <c r="E6" s="24"/>
      <c r="F6" s="26"/>
    </row>
    <row r="7" spans="2:6" ht="15">
      <c r="B7" s="25"/>
      <c r="C7" s="25"/>
      <c r="D7" s="25"/>
      <c r="E7" s="25"/>
      <c r="F7" s="26"/>
    </row>
    <row r="8" spans="2:6" ht="15">
      <c r="B8" s="3" t="s">
        <v>23</v>
      </c>
      <c r="C8" s="3">
        <v>14736.34</v>
      </c>
      <c r="D8" s="3">
        <v>17923.6</v>
      </c>
      <c r="E8" s="3">
        <v>2250.05</v>
      </c>
      <c r="F8" s="4">
        <f>D8-E8</f>
        <v>15673.55</v>
      </c>
    </row>
    <row r="9" spans="2:6" ht="15">
      <c r="B9" s="3" t="s">
        <v>24</v>
      </c>
      <c r="C9" s="3">
        <v>11882.9</v>
      </c>
      <c r="D9" s="3">
        <v>14452.81</v>
      </c>
      <c r="E9" s="3">
        <v>7805.55</v>
      </c>
      <c r="F9" s="4">
        <f>D9-E9</f>
        <v>6647.259999999999</v>
      </c>
    </row>
    <row r="10" spans="2:6" ht="15">
      <c r="B10" s="3" t="s">
        <v>25</v>
      </c>
      <c r="C10" s="3">
        <v>6149.52</v>
      </c>
      <c r="D10" s="3">
        <v>7478.55</v>
      </c>
      <c r="E10" s="3">
        <v>6149.38</v>
      </c>
      <c r="F10" s="4">
        <f>D10-E10</f>
        <v>1329.17</v>
      </c>
    </row>
    <row r="11" spans="2:6" ht="15">
      <c r="B11" s="3" t="s">
        <v>26</v>
      </c>
      <c r="C11" s="3">
        <v>6516.4</v>
      </c>
      <c r="D11" s="3">
        <v>9106.08</v>
      </c>
      <c r="E11" s="3">
        <v>6516.3</v>
      </c>
      <c r="F11" s="4">
        <f>D11-E11</f>
        <v>2589.7799999999997</v>
      </c>
    </row>
    <row r="12" spans="2:6" ht="15">
      <c r="B12" s="3" t="s">
        <v>27</v>
      </c>
      <c r="C12" s="3">
        <f>SUM(C8:C11)</f>
        <v>39285.159999999996</v>
      </c>
      <c r="D12" s="3">
        <f>SUM(D8:D11)</f>
        <v>48961.04</v>
      </c>
      <c r="E12" s="3">
        <f>SUM(E8:E11)</f>
        <v>22721.28</v>
      </c>
      <c r="F12" s="4">
        <f>D12-E12</f>
        <v>26239.760000000002</v>
      </c>
    </row>
    <row r="15" spans="2:6" ht="15">
      <c r="B15" s="5" t="s">
        <v>0</v>
      </c>
      <c r="C15" s="6" t="s">
        <v>1</v>
      </c>
      <c r="D15" s="7" t="s">
        <v>2</v>
      </c>
      <c r="E15" s="5" t="s">
        <v>3</v>
      </c>
      <c r="F15" s="8" t="s">
        <v>4</v>
      </c>
    </row>
    <row r="16" spans="2:6" ht="30.75" customHeight="1">
      <c r="B16" s="9" t="s">
        <v>6</v>
      </c>
      <c r="C16" s="10" t="s">
        <v>7</v>
      </c>
      <c r="D16" s="11">
        <v>58.3</v>
      </c>
      <c r="E16" s="12" t="s">
        <v>8</v>
      </c>
      <c r="F16" s="13">
        <v>699.6</v>
      </c>
    </row>
    <row r="17" spans="2:6" ht="15" customHeight="1">
      <c r="B17" s="14" t="s">
        <v>9</v>
      </c>
      <c r="C17" s="10" t="s">
        <v>10</v>
      </c>
      <c r="D17" s="15">
        <v>0.91</v>
      </c>
      <c r="E17" s="12" t="s">
        <v>29</v>
      </c>
      <c r="F17" s="16">
        <v>2023.8</v>
      </c>
    </row>
    <row r="18" spans="2:6" ht="15" customHeight="1">
      <c r="B18" s="14" t="s">
        <v>11</v>
      </c>
      <c r="C18" s="10" t="s">
        <v>10</v>
      </c>
      <c r="D18" s="17">
        <v>2.02</v>
      </c>
      <c r="E18" s="12" t="s">
        <v>29</v>
      </c>
      <c r="F18" s="16">
        <v>4492.5</v>
      </c>
    </row>
    <row r="19" spans="2:6" ht="15" customHeight="1">
      <c r="B19" s="14" t="s">
        <v>12</v>
      </c>
      <c r="C19" s="10" t="s">
        <v>10</v>
      </c>
      <c r="D19" s="17">
        <v>2.24</v>
      </c>
      <c r="E19" s="12" t="s">
        <v>30</v>
      </c>
      <c r="F19" s="16">
        <v>2490.9</v>
      </c>
    </row>
    <row r="20" spans="2:6" ht="29.25" customHeight="1">
      <c r="B20" s="14" t="s">
        <v>13</v>
      </c>
      <c r="C20" s="10" t="s">
        <v>10</v>
      </c>
      <c r="D20" s="17">
        <v>1.17</v>
      </c>
      <c r="E20" s="12" t="s">
        <v>14</v>
      </c>
      <c r="F20" s="16">
        <v>2071.8</v>
      </c>
    </row>
    <row r="21" spans="2:6" ht="15" customHeight="1">
      <c r="B21" s="14" t="s">
        <v>31</v>
      </c>
      <c r="C21" s="10" t="s">
        <v>32</v>
      </c>
      <c r="D21" s="17">
        <v>765.95</v>
      </c>
      <c r="E21" s="12" t="s">
        <v>33</v>
      </c>
      <c r="F21" s="16">
        <v>765.95</v>
      </c>
    </row>
    <row r="22" spans="2:6" ht="15" customHeight="1">
      <c r="B22" s="14" t="s">
        <v>34</v>
      </c>
      <c r="C22" s="10" t="s">
        <v>10</v>
      </c>
      <c r="D22" s="17">
        <v>82.5</v>
      </c>
      <c r="E22" s="12" t="s">
        <v>35</v>
      </c>
      <c r="F22" s="16">
        <v>1155</v>
      </c>
    </row>
    <row r="23" spans="2:6" ht="15" customHeight="1">
      <c r="B23" s="14" t="s">
        <v>36</v>
      </c>
      <c r="C23" s="10" t="s">
        <v>37</v>
      </c>
      <c r="D23" s="17">
        <v>13.11</v>
      </c>
      <c r="E23" s="12" t="s">
        <v>35</v>
      </c>
      <c r="F23" s="16">
        <v>183.54</v>
      </c>
    </row>
    <row r="24" spans="2:6" ht="15" customHeight="1">
      <c r="B24" s="14" t="s">
        <v>38</v>
      </c>
      <c r="C24" s="10" t="s">
        <v>37</v>
      </c>
      <c r="D24" s="17">
        <v>34.56</v>
      </c>
      <c r="E24" s="12" t="s">
        <v>35</v>
      </c>
      <c r="F24" s="16">
        <v>483.84</v>
      </c>
    </row>
    <row r="25" spans="2:6" ht="29.25" customHeight="1">
      <c r="B25" s="14" t="s">
        <v>39</v>
      </c>
      <c r="C25" s="10" t="s">
        <v>5</v>
      </c>
      <c r="D25" s="17">
        <v>0.02</v>
      </c>
      <c r="E25" s="12" t="s">
        <v>40</v>
      </c>
      <c r="F25" s="16">
        <v>975.54</v>
      </c>
    </row>
    <row r="26" spans="2:6" ht="15" customHeight="1">
      <c r="B26" s="14" t="s">
        <v>34</v>
      </c>
      <c r="C26" s="10" t="s">
        <v>10</v>
      </c>
      <c r="D26" s="17">
        <v>89.29</v>
      </c>
      <c r="E26" s="12" t="s">
        <v>35</v>
      </c>
      <c r="F26" s="16">
        <v>1250.06</v>
      </c>
    </row>
    <row r="27" spans="2:6" ht="15" customHeight="1">
      <c r="B27" s="14" t="s">
        <v>41</v>
      </c>
      <c r="C27" s="10" t="s">
        <v>32</v>
      </c>
      <c r="D27" s="17">
        <v>415.91</v>
      </c>
      <c r="E27" s="12" t="s">
        <v>42</v>
      </c>
      <c r="F27" s="16">
        <v>1330.91</v>
      </c>
    </row>
    <row r="28" spans="2:6" ht="15" customHeight="1">
      <c r="B28" s="14" t="s">
        <v>36</v>
      </c>
      <c r="C28" s="10" t="s">
        <v>37</v>
      </c>
      <c r="D28" s="17">
        <v>15.73</v>
      </c>
      <c r="E28" s="12" t="s">
        <v>35</v>
      </c>
      <c r="F28" s="16">
        <v>220.22</v>
      </c>
    </row>
    <row r="29" spans="2:6" ht="15" customHeight="1">
      <c r="B29" s="14" t="s">
        <v>43</v>
      </c>
      <c r="C29" s="10" t="s">
        <v>32</v>
      </c>
      <c r="D29" s="17">
        <v>919.14</v>
      </c>
      <c r="E29" s="12" t="s">
        <v>33</v>
      </c>
      <c r="F29" s="16">
        <v>919.14</v>
      </c>
    </row>
    <row r="30" spans="2:6" ht="15" customHeight="1">
      <c r="B30" s="14" t="s">
        <v>12</v>
      </c>
      <c r="C30" s="10" t="s">
        <v>10</v>
      </c>
      <c r="D30" s="17">
        <v>2.35</v>
      </c>
      <c r="E30" s="18" t="s">
        <v>44</v>
      </c>
      <c r="F30" s="16">
        <v>3658.48</v>
      </c>
    </row>
    <row r="31" spans="2:6" ht="15">
      <c r="B31" s="19" t="s">
        <v>16</v>
      </c>
      <c r="C31" s="20" t="s">
        <v>15</v>
      </c>
      <c r="D31" s="21" t="s">
        <v>15</v>
      </c>
      <c r="E31" s="19"/>
      <c r="F31" s="22">
        <f>SUM(F16:F30)</f>
        <v>22721.280000000002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2020-02-20T12:28:48Z</cp:lastPrinted>
  <dcterms:created xsi:type="dcterms:W3CDTF">2019-02-19T11:51:33Z</dcterms:created>
  <dcterms:modified xsi:type="dcterms:W3CDTF">2020-02-20T12:28:50Z</dcterms:modified>
  <cp:category/>
  <cp:version/>
  <cp:contentType/>
  <cp:contentStatus/>
</cp:coreProperties>
</file>