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<sst xmlns="http://schemas.openxmlformats.org/spreadsheetml/2006/main" count="46" uniqueCount="38">
  <si>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Категория работ</t>
  </si>
  <si>
    <t>Ед.изм.</t>
  </si>
  <si>
    <t>Стоимость</t>
  </si>
  <si>
    <t>Объем</t>
  </si>
  <si>
    <t>Сумма</t>
  </si>
  <si>
    <t>2%/ руб</t>
  </si>
  <si>
    <t>Периодическая проверка и чистка вент. каналов и дымоходов</t>
  </si>
  <si>
    <t>руб./ шт</t>
  </si>
  <si>
    <t>7</t>
  </si>
  <si>
    <t>Размещение ТБО</t>
  </si>
  <si>
    <t>руб./кв.м.</t>
  </si>
  <si>
    <t>635,5</t>
  </si>
  <si>
    <t>Сбор и вывоз ТБО</t>
  </si>
  <si>
    <t>управляющая компания</t>
  </si>
  <si>
    <t>аварийное обслуживание</t>
  </si>
  <si>
    <t>руб./кв.м</t>
  </si>
  <si>
    <t>889,7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</si>
  <si>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</si>
  <si>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</si>
  <si>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</si>
  <si>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</si>
  <si>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</si>
  <si>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</si>
  <si>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</si>
  <si>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</si>
  <si>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</si>
  <si>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</si>
  <si>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</si>
  <si>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 ул. Подгорная, д.24 а</t>
  </si>
  <si>
    <t>1525,2</t>
  </si>
  <si>
    <t>1271</t>
  </si>
  <si>
    <t>расходы по расчету, учету платы, печати и доставки платежных документов согл.счета</t>
  </si>
  <si>
    <t>10139,22</t>
  </si>
  <si>
    <t>подготовительные работы</t>
  </si>
  <si>
    <t>руб/час</t>
  </si>
  <si>
    <t>0,25</t>
  </si>
  <si>
    <t>транспортные расходы(газ А22R32)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</si>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</sst>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2" fillId="0" borderId="16" xfId="43" applyFont="1" applyBorder="1" applyAlignment="1" quotePrefix="1">
      <alignment horizontal="right" vertical="center" wrapText="1"/>
      <protection/>
    </xf>
    <xf numFmtId="0" fontId="42" fillId="0" borderId="15" xfId="38" applyFont="1" applyBorder="1" applyAlignment="1" quotePrefix="1">
      <alignment horizontal="center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4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9.140625" style="2" customWidth="1"/>
    <col min="2" max="2" width="44.8515625" style="2" customWidth="1"/>
    <col min="3" max="3" width="12.00390625" style="2" customWidth="1"/>
    <col min="4" max="4" width="13.00390625" style="2" customWidth="1"/>
    <col min="5" max="5" width="12.421875" style="2" customWidth="1"/>
    <col min="6" max="6" width="12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37</v>
      </c>
    </row>
    <row r="3" ht="15">
      <c r="B3" s="2" t="s">
        <v>28</v>
      </c>
    </row>
    <row r="5" spans="2:6" ht="15">
      <c r="B5" s="19" t="s">
        <v>19</v>
      </c>
      <c r="C5" s="19" t="s">
        <v>20</v>
      </c>
      <c r="D5" s="19" t="s">
        <v>21</v>
      </c>
      <c r="E5" s="19" t="s">
        <v>22</v>
      </c>
      <c r="F5" s="22" t="s">
        <v>23</v>
      </c>
    </row>
    <row r="6" spans="2:6" ht="15">
      <c r="B6" s="20"/>
      <c r="C6" s="20"/>
      <c r="D6" s="20"/>
      <c r="E6" s="20"/>
      <c r="F6" s="22"/>
    </row>
    <row r="7" spans="2:6" ht="15">
      <c r="B7" s="21"/>
      <c r="C7" s="21"/>
      <c r="D7" s="21"/>
      <c r="E7" s="21"/>
      <c r="F7" s="22"/>
    </row>
    <row r="8" spans="2:6" ht="15">
      <c r="B8" s="3" t="s">
        <v>24</v>
      </c>
      <c r="C8" s="3">
        <v>2791.13</v>
      </c>
      <c r="D8" s="3">
        <v>2796.69</v>
      </c>
      <c r="E8" s="3">
        <v>4193.28</v>
      </c>
      <c r="F8" s="4">
        <f>D8-E8</f>
        <v>-1396.5899999999997</v>
      </c>
    </row>
    <row r="9" spans="2:6" ht="15">
      <c r="B9" s="3" t="s">
        <v>25</v>
      </c>
      <c r="C9" s="3">
        <v>3083.47</v>
      </c>
      <c r="D9" s="3">
        <v>3112.1</v>
      </c>
      <c r="E9" s="3">
        <v>3083.47</v>
      </c>
      <c r="F9" s="4">
        <f>D9-E9</f>
        <v>28.63000000000011</v>
      </c>
    </row>
    <row r="10" spans="2:6" ht="15">
      <c r="B10" s="3" t="s">
        <v>26</v>
      </c>
      <c r="C10" s="3">
        <v>3914.6</v>
      </c>
      <c r="D10" s="3">
        <v>4370.36</v>
      </c>
      <c r="E10" s="3">
        <v>3914.7</v>
      </c>
      <c r="F10" s="4">
        <f>D10-E10</f>
        <v>455.65999999999985</v>
      </c>
    </row>
    <row r="11" spans="2:6" ht="15">
      <c r="B11" s="3" t="s">
        <v>27</v>
      </c>
      <c r="C11" s="3">
        <f>SUM(C8:C10)</f>
        <v>9789.2</v>
      </c>
      <c r="D11" s="3">
        <f>SUM(D8:D10)</f>
        <v>10279.15</v>
      </c>
      <c r="E11" s="3">
        <f>SUM(E8:E10)</f>
        <v>11191.45</v>
      </c>
      <c r="F11" s="4">
        <f>D11-E11</f>
        <v>-912.3000000000011</v>
      </c>
    </row>
    <row r="14" spans="2:6" ht="15">
      <c r="B14" s="5" t="s">
        <v>0</v>
      </c>
      <c r="C14" s="6" t="s">
        <v>1</v>
      </c>
      <c r="D14" s="7" t="s">
        <v>2</v>
      </c>
      <c r="E14" s="5" t="s">
        <v>3</v>
      </c>
      <c r="F14" s="8" t="s">
        <v>4</v>
      </c>
    </row>
    <row r="15" spans="2:6" ht="36" customHeight="1">
      <c r="B15" s="9" t="s">
        <v>6</v>
      </c>
      <c r="C15" s="10" t="s">
        <v>7</v>
      </c>
      <c r="D15" s="11">
        <v>58.3</v>
      </c>
      <c r="E15" s="12" t="s">
        <v>8</v>
      </c>
      <c r="F15" s="13">
        <v>408.1</v>
      </c>
    </row>
    <row r="16" spans="2:6" ht="15" customHeight="1">
      <c r="B16" s="9" t="s">
        <v>14</v>
      </c>
      <c r="C16" s="10" t="s">
        <v>15</v>
      </c>
      <c r="D16" s="11">
        <v>2.13</v>
      </c>
      <c r="E16" s="12" t="s">
        <v>29</v>
      </c>
      <c r="F16" s="13">
        <v>3248.64</v>
      </c>
    </row>
    <row r="17" spans="2:6" ht="15" customHeight="1">
      <c r="B17" s="9" t="s">
        <v>13</v>
      </c>
      <c r="C17" s="10" t="s">
        <v>10</v>
      </c>
      <c r="D17" s="11">
        <v>1.98</v>
      </c>
      <c r="E17" s="12" t="s">
        <v>16</v>
      </c>
      <c r="F17" s="13">
        <v>1761.62</v>
      </c>
    </row>
    <row r="18" spans="2:6" ht="15" customHeight="1">
      <c r="B18" s="9" t="s">
        <v>9</v>
      </c>
      <c r="C18" s="10" t="s">
        <v>10</v>
      </c>
      <c r="D18" s="11">
        <v>0.87</v>
      </c>
      <c r="E18" s="12" t="s">
        <v>30</v>
      </c>
      <c r="F18" s="13">
        <v>1105.8</v>
      </c>
    </row>
    <row r="19" spans="2:6" ht="15" customHeight="1">
      <c r="B19" s="9" t="s">
        <v>12</v>
      </c>
      <c r="C19" s="10" t="s">
        <v>15</v>
      </c>
      <c r="D19" s="11">
        <v>2.21</v>
      </c>
      <c r="E19" s="12" t="s">
        <v>30</v>
      </c>
      <c r="F19" s="14">
        <v>2808.9</v>
      </c>
    </row>
    <row r="20" spans="2:6" ht="36" customHeight="1">
      <c r="B20" s="9" t="s">
        <v>31</v>
      </c>
      <c r="C20" s="10" t="s">
        <v>5</v>
      </c>
      <c r="D20" s="15">
        <v>0.02</v>
      </c>
      <c r="E20" s="12" t="s">
        <v>32</v>
      </c>
      <c r="F20" s="14">
        <v>202.78</v>
      </c>
    </row>
    <row r="21" spans="2:6" ht="15" customHeight="1">
      <c r="B21" s="9" t="s">
        <v>33</v>
      </c>
      <c r="C21" s="10" t="s">
        <v>34</v>
      </c>
      <c r="D21" s="15">
        <v>415.91</v>
      </c>
      <c r="E21" s="12" t="s">
        <v>35</v>
      </c>
      <c r="F21" s="14">
        <v>103.98</v>
      </c>
    </row>
    <row r="22" spans="2:6" ht="15" customHeight="1">
      <c r="B22" s="9" t="s">
        <v>36</v>
      </c>
      <c r="C22" s="10" t="s">
        <v>34</v>
      </c>
      <c r="D22" s="15">
        <v>919.14</v>
      </c>
      <c r="E22" s="12" t="s">
        <v>35</v>
      </c>
      <c r="F22" s="14">
        <v>229.78</v>
      </c>
    </row>
    <row r="23" spans="2:6" ht="15" customHeight="1">
      <c r="B23" s="9" t="s">
        <v>13</v>
      </c>
      <c r="C23" s="10" t="s">
        <v>10</v>
      </c>
      <c r="D23" s="15">
        <v>2.08</v>
      </c>
      <c r="E23" s="12" t="s">
        <v>11</v>
      </c>
      <c r="F23" s="14">
        <v>1321.85</v>
      </c>
    </row>
    <row r="24" spans="2:6" ht="15">
      <c r="B24" s="16" t="s">
        <v>18</v>
      </c>
      <c r="C24" s="6" t="s">
        <v>17</v>
      </c>
      <c r="D24" s="17" t="s">
        <v>17</v>
      </c>
      <c r="E24" s="16"/>
      <c r="F24" s="18">
        <v>11191.45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2020-02-20T10:22:32Z</cp:lastPrinted>
  <dcterms:created xsi:type="dcterms:W3CDTF">2019-02-22T09:14:27Z</dcterms:created>
  <dcterms:modified xsi:type="dcterms:W3CDTF">2020-02-20T10:22:53Z</dcterms:modified>
  <cp:category/>
  <cp:version/>
  <cp:contentType/>
  <cp:contentStatus/>
</cp:coreProperties>
</file>