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95" windowHeight="14325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<sst xmlns="http://schemas.openxmlformats.org/spreadsheetml/2006/main" count="45" uniqueCount="37">
  <si>
    <t>Категория работ</t>
  </si>
  <si>
    <t>Ед.изм.</t>
  </si>
  <si>
    <t>Стоимость</t>
  </si>
  <si>
    <t>Объем</t>
  </si>
  <si>
    <t>Сумма</t>
  </si>
  <si>
    <t>2%/ руб</t>
  </si>
  <si>
    <t>Периодическая проверка и чистка вент. каналов и дымоходов</t>
  </si>
  <si>
    <t>руб./ шт</t>
  </si>
  <si>
    <t>6</t>
  </si>
  <si>
    <t>техническое обслуживание системы отопления дома по адресу с устранением мелких неисправностей</t>
  </si>
  <si>
    <t>руб./кв.м.</t>
  </si>
  <si>
    <t>Размещение ТБО</t>
  </si>
  <si>
    <t>378,5</t>
  </si>
  <si>
    <t>Сбор и вывоз ТБО</t>
  </si>
  <si>
    <t>управляющая компания</t>
  </si>
  <si>
    <t>аварийное обслуживание</t>
  </si>
  <si>
    <t>руб./кв.м</t>
  </si>
  <si>
    <t>529,9</t>
  </si>
  <si>
    <t/>
  </si>
  <si>
    <t>ИТОГО</t>
  </si>
  <si>
    <t>Наименование статей</t>
  </si>
  <si>
    <t>Начислено населению   руб.</t>
  </si>
  <si>
    <t>Доход (Оплачено населением) руб.</t>
  </si>
  <si>
    <t>Расход  (выполнено работ) руб.</t>
  </si>
  <si>
    <t>Результат (прибыль+,      убыток-)</t>
  </si>
  <si>
    <t>Текущий ремонт</t>
  </si>
  <si>
    <t>Техническое содержание</t>
  </si>
  <si>
    <t>Управляющая компания</t>
  </si>
  <si>
    <t>Сбор, вывоз и размещение ТБО</t>
  </si>
  <si>
    <t>обслуживание газовых сетей</t>
  </si>
  <si>
    <t>Всего</t>
  </si>
  <si>
    <t>Адрес:  ул. Привокзальная, д.4</t>
  </si>
  <si>
    <t>908,4</t>
  </si>
  <si>
    <t>757</t>
  </si>
  <si>
    <t>расходы по расчету, учету платы, печати и доставки платежных документов согл.счета</t>
  </si>
  <si>
    <t>13473,98</t>
  </si>
  <si>
    <t>Сведения о доходах и расходах  ( Стандарт п 9, подпункт "б","в"), за 2019 год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</si>
</sst>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\ ##0.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 style="thin"/>
    </border>
    <border>
      <left style="thin">
        <color indexed="63"/>
      </left>
      <right style="thin">
        <color indexed="63"/>
      </right>
      <top style="thin"/>
      <bottom style="thin"/>
    </border>
    <border>
      <left style="thin"/>
      <right style="thin"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>
      <alignment horizontal="center" vertical="top"/>
      <protection/>
    </xf>
    <xf numFmtId="0" fontId="24" fillId="0" borderId="0">
      <alignment horizontal="left" vertical="top"/>
      <protection/>
    </xf>
    <xf numFmtId="0" fontId="25" fillId="0" borderId="0">
      <alignment horizontal="right" vertical="center"/>
      <protection/>
    </xf>
    <xf numFmtId="0" fontId="24" fillId="0" borderId="0">
      <alignment horizontal="right" vertical="top"/>
      <protection/>
    </xf>
    <xf numFmtId="0" fontId="26" fillId="0" borderId="0">
      <alignment horizontal="left" vertical="top"/>
      <protection/>
    </xf>
    <xf numFmtId="0" fontId="25" fillId="0" borderId="0">
      <alignment horizontal="center" vertical="center"/>
      <protection/>
    </xf>
    <xf numFmtId="0" fontId="24" fillId="0" borderId="0">
      <alignment horizontal="center" vertical="center"/>
      <protection/>
    </xf>
    <xf numFmtId="0" fontId="24" fillId="0" borderId="0">
      <alignment horizontal="left" vertical="center"/>
      <protection/>
    </xf>
    <xf numFmtId="0" fontId="24" fillId="0" borderId="0">
      <alignment horizontal="right" vertical="center"/>
      <protection/>
    </xf>
    <xf numFmtId="0" fontId="24" fillId="0" borderId="0">
      <alignment horizontal="right" vertical="center"/>
      <protection/>
    </xf>
    <xf numFmtId="0" fontId="25" fillId="0" borderId="0">
      <alignment horizontal="right" vertical="center"/>
      <protection/>
    </xf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0" fontId="42" fillId="0" borderId="11" xfId="38" applyFont="1" applyBorder="1" applyAlignment="1" quotePrefix="1">
      <alignment horizontal="center" vertical="center" wrapText="1"/>
      <protection/>
    </xf>
    <xf numFmtId="0" fontId="42" fillId="0" borderId="10" xfId="38" applyFont="1" applyBorder="1" applyAlignment="1" quotePrefix="1">
      <alignment horizontal="center" vertical="center" wrapText="1"/>
      <protection/>
    </xf>
    <xf numFmtId="0" fontId="42" fillId="0" borderId="12" xfId="38" applyFont="1" applyBorder="1" applyAlignment="1" quotePrefix="1">
      <alignment horizontal="center" vertical="center" wrapText="1"/>
      <protection/>
    </xf>
    <xf numFmtId="0" fontId="42" fillId="0" borderId="13" xfId="38" applyFont="1" applyBorder="1" applyAlignment="1" quotePrefix="1">
      <alignment horizontal="center" vertical="center" wrapText="1"/>
      <protection/>
    </xf>
    <xf numFmtId="0" fontId="43" fillId="0" borderId="11" xfId="40" applyFont="1" applyBorder="1" applyAlignment="1" quotePrefix="1">
      <alignment horizontal="left" vertical="center" wrapText="1"/>
      <protection/>
    </xf>
    <xf numFmtId="0" fontId="43" fillId="0" borderId="10" xfId="39" applyFont="1" applyBorder="1" applyAlignment="1" quotePrefix="1">
      <alignment horizontal="center" vertical="center" wrapText="1"/>
      <protection/>
    </xf>
    <xf numFmtId="164" fontId="43" fillId="0" borderId="12" xfId="41" applyNumberFormat="1" applyFont="1" applyBorder="1" applyAlignment="1">
      <alignment horizontal="right" vertical="center" wrapText="1"/>
      <protection/>
    </xf>
    <xf numFmtId="0" fontId="43" fillId="0" borderId="11" xfId="42" applyFont="1" applyBorder="1" applyAlignment="1" quotePrefix="1">
      <alignment horizontal="right" vertical="center" wrapText="1"/>
      <protection/>
    </xf>
    <xf numFmtId="164" fontId="43" fillId="0" borderId="13" xfId="41" applyNumberFormat="1" applyFont="1" applyBorder="1" applyAlignment="1">
      <alignment horizontal="right" vertical="center" wrapText="1"/>
      <protection/>
    </xf>
    <xf numFmtId="164" fontId="43" fillId="0" borderId="14" xfId="41" applyNumberFormat="1" applyFont="1" applyBorder="1" applyAlignment="1">
      <alignment horizontal="right" vertical="center" wrapText="1"/>
      <protection/>
    </xf>
    <xf numFmtId="164" fontId="43" fillId="0" borderId="15" xfId="41" applyNumberFormat="1" applyFont="1" applyBorder="1" applyAlignment="1">
      <alignment horizontal="right" vertical="center" wrapText="1"/>
      <protection/>
    </xf>
    <xf numFmtId="0" fontId="42" fillId="0" borderId="16" xfId="43" applyFont="1" applyBorder="1" applyAlignment="1" quotePrefix="1">
      <alignment horizontal="right" vertical="center" wrapText="1"/>
      <protection/>
    </xf>
    <xf numFmtId="0" fontId="42" fillId="0" borderId="15" xfId="38" applyFont="1" applyBorder="1" applyAlignment="1" quotePrefix="1">
      <alignment horizontal="center" vertical="center" wrapText="1"/>
      <protection/>
    </xf>
    <xf numFmtId="164" fontId="42" fillId="0" borderId="14" xfId="35" applyNumberFormat="1" applyFont="1" applyBorder="1" applyAlignment="1">
      <alignment horizontal="right" vertical="center" wrapText="1"/>
      <protection/>
    </xf>
    <xf numFmtId="0" fontId="0" fillId="0" borderId="17" xfId="0" applyFont="1" applyBorder="1" applyAlignment="1">
      <alignment horizontal="center" wrapText="1"/>
    </xf>
    <xf numFmtId="0" fontId="0" fillId="0" borderId="18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2" xfId="36"/>
    <cellStyle name="S3" xfId="37"/>
    <cellStyle name="S4" xfId="38"/>
    <cellStyle name="S5" xfId="39"/>
    <cellStyle name="S6" xfId="40"/>
    <cellStyle name="S7" xfId="41"/>
    <cellStyle name="S8" xfId="42"/>
    <cellStyle name="S9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25"/>
  <sheetViews>
    <sheetView tabSelected="1" zoomScalePageLayoutView="0" workbookViewId="0" topLeftCell="A1">
      <selection activeCell="B20" sqref="B20"/>
    </sheetView>
  </sheetViews>
  <sheetFormatPr defaultColWidth="9.140625" defaultRowHeight="15"/>
  <cols>
    <col min="1" max="1" width="9.140625" style="3" customWidth="1"/>
    <col min="2" max="2" width="48.421875" style="3" customWidth="1"/>
    <col min="3" max="3" width="11.140625" style="3" customWidth="1"/>
    <col min="4" max="5" width="12.00390625" style="3" customWidth="1"/>
    <col min="6" max="6" width="11.28125" style="3" customWidth="1"/>
    <col min="7" max="16384" width="9.140625" style="3" customWidth="1"/>
  </cols>
  <sheetData>
    <row r="1" spans="2:6" ht="15">
      <c r="B1" s="2"/>
      <c r="C1" s="2"/>
      <c r="D1" s="2"/>
      <c r="E1" s="2"/>
      <c r="F1" s="2"/>
    </row>
    <row r="2" ht="15">
      <c r="B2" s="1" t="s">
        <v>36</v>
      </c>
    </row>
    <row r="3" ht="15">
      <c r="B3" s="3" t="s">
        <v>31</v>
      </c>
    </row>
    <row r="5" spans="2:6" ht="15">
      <c r="B5" s="20" t="s">
        <v>20</v>
      </c>
      <c r="C5" s="20" t="s">
        <v>21</v>
      </c>
      <c r="D5" s="20" t="s">
        <v>22</v>
      </c>
      <c r="E5" s="20" t="s">
        <v>23</v>
      </c>
      <c r="F5" s="23" t="s">
        <v>24</v>
      </c>
    </row>
    <row r="6" spans="2:6" ht="15">
      <c r="B6" s="21"/>
      <c r="C6" s="21"/>
      <c r="D6" s="21"/>
      <c r="E6" s="21"/>
      <c r="F6" s="23"/>
    </row>
    <row r="7" spans="2:6" ht="15">
      <c r="B7" s="22"/>
      <c r="C7" s="22"/>
      <c r="D7" s="22"/>
      <c r="E7" s="22"/>
      <c r="F7" s="23"/>
    </row>
    <row r="8" spans="2:6" ht="15">
      <c r="B8" s="4" t="s">
        <v>25</v>
      </c>
      <c r="C8" s="4">
        <v>4405.76</v>
      </c>
      <c r="D8" s="4">
        <v>4387.6</v>
      </c>
      <c r="E8" s="4"/>
      <c r="F8" s="5">
        <f>D8-E8</f>
        <v>4387.6</v>
      </c>
    </row>
    <row r="9" spans="2:6" ht="15">
      <c r="B9" s="4" t="s">
        <v>26</v>
      </c>
      <c r="C9" s="4">
        <v>4605.61</v>
      </c>
      <c r="D9" s="4">
        <v>4587.44</v>
      </c>
      <c r="E9" s="4">
        <v>3617.01</v>
      </c>
      <c r="F9" s="5">
        <f>D9-E9</f>
        <v>970.4299999999994</v>
      </c>
    </row>
    <row r="10" spans="2:6" ht="15">
      <c r="B10" s="4" t="s">
        <v>27</v>
      </c>
      <c r="C10" s="4">
        <v>1836.53</v>
      </c>
      <c r="D10" s="4">
        <v>1828.96</v>
      </c>
      <c r="E10" s="4">
        <v>1836.53</v>
      </c>
      <c r="F10" s="5">
        <f>D10-E10</f>
        <v>-7.569999999999936</v>
      </c>
    </row>
    <row r="11" spans="2:6" ht="15">
      <c r="B11" s="4" t="s">
        <v>28</v>
      </c>
      <c r="C11" s="4">
        <v>2331.6</v>
      </c>
      <c r="D11" s="4">
        <v>2564.76</v>
      </c>
      <c r="E11" s="4">
        <v>2331.6</v>
      </c>
      <c r="F11" s="5">
        <f>D11-E11</f>
        <v>233.1600000000003</v>
      </c>
    </row>
    <row r="12" spans="2:6" ht="15">
      <c r="B12" s="4" t="s">
        <v>29</v>
      </c>
      <c r="C12" s="4">
        <v>115.03</v>
      </c>
      <c r="D12" s="4">
        <v>102.92</v>
      </c>
      <c r="E12" s="4"/>
      <c r="F12" s="5">
        <f>D12-E12</f>
        <v>102.92</v>
      </c>
    </row>
    <row r="13" spans="2:6" ht="15">
      <c r="B13" s="4" t="s">
        <v>30</v>
      </c>
      <c r="C13" s="4">
        <f>SUM(C8:C12)</f>
        <v>13294.53</v>
      </c>
      <c r="D13" s="4">
        <f>SUM(D8:D12)</f>
        <v>13471.68</v>
      </c>
      <c r="E13" s="4">
        <f>SUM(E8:E12)</f>
        <v>7785.139999999999</v>
      </c>
      <c r="F13" s="4">
        <f>SUM(F8:F12)</f>
        <v>5686.540000000001</v>
      </c>
    </row>
    <row r="16" spans="2:6" ht="15">
      <c r="B16" s="6" t="s">
        <v>0</v>
      </c>
      <c r="C16" s="7" t="s">
        <v>1</v>
      </c>
      <c r="D16" s="8" t="s">
        <v>2</v>
      </c>
      <c r="E16" s="6" t="s">
        <v>3</v>
      </c>
      <c r="F16" s="9" t="s">
        <v>4</v>
      </c>
    </row>
    <row r="17" spans="2:6" ht="28.5" customHeight="1">
      <c r="B17" s="10" t="s">
        <v>6</v>
      </c>
      <c r="C17" s="11" t="s">
        <v>7</v>
      </c>
      <c r="D17" s="12">
        <v>58.3</v>
      </c>
      <c r="E17" s="13" t="s">
        <v>8</v>
      </c>
      <c r="F17" s="14">
        <v>349.8</v>
      </c>
    </row>
    <row r="18" spans="2:6" ht="45" customHeight="1">
      <c r="B18" s="10" t="s">
        <v>9</v>
      </c>
      <c r="C18" s="11" t="s">
        <v>10</v>
      </c>
      <c r="D18" s="12">
        <v>1.17</v>
      </c>
      <c r="E18" s="13" t="s">
        <v>32</v>
      </c>
      <c r="F18" s="14">
        <v>1062.84</v>
      </c>
    </row>
    <row r="19" spans="2:6" ht="15" customHeight="1">
      <c r="B19" s="10" t="s">
        <v>15</v>
      </c>
      <c r="C19" s="11" t="s">
        <v>16</v>
      </c>
      <c r="D19" s="12">
        <v>2.13</v>
      </c>
      <c r="E19" s="13" t="s">
        <v>32</v>
      </c>
      <c r="F19" s="15">
        <v>1934.88</v>
      </c>
    </row>
    <row r="20" spans="2:6" ht="15" customHeight="1">
      <c r="B20" s="10" t="s">
        <v>14</v>
      </c>
      <c r="C20" s="11" t="s">
        <v>10</v>
      </c>
      <c r="D20" s="16">
        <v>1.98</v>
      </c>
      <c r="E20" s="13" t="s">
        <v>17</v>
      </c>
      <c r="F20" s="15">
        <v>1049.23</v>
      </c>
    </row>
    <row r="21" spans="2:6" ht="15" customHeight="1">
      <c r="B21" s="10" t="s">
        <v>11</v>
      </c>
      <c r="C21" s="11" t="s">
        <v>10</v>
      </c>
      <c r="D21" s="16">
        <v>0.87</v>
      </c>
      <c r="E21" s="13" t="s">
        <v>33</v>
      </c>
      <c r="F21" s="15">
        <v>658.6</v>
      </c>
    </row>
    <row r="22" spans="2:6" ht="15" customHeight="1">
      <c r="B22" s="10" t="s">
        <v>13</v>
      </c>
      <c r="C22" s="11" t="s">
        <v>16</v>
      </c>
      <c r="D22" s="16">
        <v>2.21</v>
      </c>
      <c r="E22" s="13" t="s">
        <v>33</v>
      </c>
      <c r="F22" s="15">
        <v>1673</v>
      </c>
    </row>
    <row r="23" spans="2:6" ht="36.75" customHeight="1">
      <c r="B23" s="10" t="s">
        <v>34</v>
      </c>
      <c r="C23" s="11" t="s">
        <v>5</v>
      </c>
      <c r="D23" s="16">
        <v>0.02</v>
      </c>
      <c r="E23" s="13" t="s">
        <v>35</v>
      </c>
      <c r="F23" s="15">
        <v>269.49</v>
      </c>
    </row>
    <row r="24" spans="2:6" ht="15" customHeight="1">
      <c r="B24" s="10" t="s">
        <v>14</v>
      </c>
      <c r="C24" s="11" t="s">
        <v>10</v>
      </c>
      <c r="D24" s="16">
        <v>2.08</v>
      </c>
      <c r="E24" s="13" t="s">
        <v>12</v>
      </c>
      <c r="F24" s="15">
        <v>787.3</v>
      </c>
    </row>
    <row r="25" spans="2:6" ht="15">
      <c r="B25" s="17" t="s">
        <v>19</v>
      </c>
      <c r="C25" s="7" t="s">
        <v>18</v>
      </c>
      <c r="D25" s="18" t="s">
        <v>18</v>
      </c>
      <c r="E25" s="17"/>
      <c r="F25" s="19">
        <v>7785.14</v>
      </c>
    </row>
  </sheetData>
  <sheetProtection/>
  <mergeCells count="5">
    <mergeCell ref="B5:B7"/>
    <mergeCell ref="C5:C7"/>
    <mergeCell ref="D5:D7"/>
    <mergeCell ref="E5:E7"/>
    <mergeCell ref="F5:F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cp:lastPrinted>2020-02-20T10:45:34Z</cp:lastPrinted>
  <dcterms:created xsi:type="dcterms:W3CDTF">2019-02-22T09:15:30Z</dcterms:created>
  <dcterms:modified xsi:type="dcterms:W3CDTF">2020-02-20T10:45:36Z</dcterms:modified>
  <cp:category/>
  <cp:version/>
  <cp:contentType/>
  <cp:contentStatus/>
</cp:coreProperties>
</file>