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<sst xmlns="http://schemas.openxmlformats.org/spreadsheetml/2006/main" count="47" uniqueCount="39">
  <si>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Категория работ</t>
  </si>
  <si>
    <t>Ед.изм.</t>
  </si>
  <si>
    <t>Стоимость</t>
  </si>
  <si>
    <t>Объем</t>
  </si>
  <si>
    <t>Сумма</t>
  </si>
  <si>
    <t>2%/ руб</t>
  </si>
  <si>
    <t>Периодическая проверка и чистка вент. каналов и дымоходов</t>
  </si>
  <si>
    <t>руб./ шт</t>
  </si>
  <si>
    <t>4</t>
  </si>
  <si>
    <t>Размещение ТБО</t>
  </si>
  <si>
    <t>руб./кв.м.</t>
  </si>
  <si>
    <t>687</t>
  </si>
  <si>
    <t>Сбор и вывоз ТБО</t>
  </si>
  <si>
    <t>управляющая компания</t>
  </si>
  <si>
    <t>аварийное обслуживание</t>
  </si>
  <si>
    <t>руб./кв.м</t>
  </si>
  <si>
    <t>961,8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</si>
  <si>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</si>
  <si>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</si>
  <si>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</si>
  <si>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</si>
  <si>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</si>
  <si>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</si>
  <si>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</si>
  <si>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Техническое содержание</t>
  </si>
  <si>
    <t>Управляющая компания</t>
  </si>
  <si>
    <t>Сбор, вывоз и размещение ТБО</t>
  </si>
  <si>
    <t>Всего</t>
  </si>
  <si>
    <t>Адрес:  Республиканский тракт, д.17</t>
  </si>
  <si>
    <t>1648,8</t>
  </si>
  <si>
    <t>1374</t>
  </si>
  <si>
    <t>расходы по расчету, учету платы, печати и доставки платежных документов согл.счета</t>
  </si>
  <si>
    <t>8321,3</t>
  </si>
  <si>
    <t>подготовительные работы</t>
  </si>
  <si>
    <t>руб/час</t>
  </si>
  <si>
    <t>0,25</t>
  </si>
  <si>
    <t>транспортные расходы(газ А22R32)</t>
  </si>
  <si>
    <t>14371,4</t>
  </si>
  <si>
    <t>Сведения о доходах и расходах  ( Стандарт п 9, подпункт "б","в"), за 2019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</si>
</sst>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42" fillId="0" borderId="14" xfId="38" applyFont="1" applyBorder="1" applyAlignment="1" quotePrefix="1">
      <alignment horizontal="center" vertical="center" wrapText="1"/>
      <protection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5" xfId="38" applyFont="1" applyBorder="1" applyAlignment="1" quotePrefix="1">
      <alignment horizontal="center" vertical="center" wrapText="1"/>
      <protection/>
    </xf>
    <xf numFmtId="0" fontId="42" fillId="0" borderId="16" xfId="38" applyFont="1" applyBorder="1" applyAlignment="1" quotePrefix="1">
      <alignment horizontal="center" vertical="center" wrapText="1"/>
      <protection/>
    </xf>
    <xf numFmtId="0" fontId="43" fillId="0" borderId="14" xfId="40" applyFont="1" applyBorder="1" applyAlignment="1" quotePrefix="1">
      <alignment horizontal="left" vertical="center" wrapText="1"/>
      <protection/>
    </xf>
    <xf numFmtId="0" fontId="43" fillId="0" borderId="11" xfId="39" applyFont="1" applyBorder="1" applyAlignment="1" quotePrefix="1">
      <alignment horizontal="center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4" xfId="42" applyFont="1" applyBorder="1" applyAlignment="1" quotePrefix="1">
      <alignment horizontal="right" vertical="center" wrapText="1"/>
      <protection/>
    </xf>
    <xf numFmtId="164" fontId="43" fillId="0" borderId="16" xfId="41" applyNumberFormat="1" applyFont="1" applyBorder="1" applyAlignment="1">
      <alignment horizontal="righ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0" fontId="42" fillId="0" borderId="19" xfId="43" applyFont="1" applyBorder="1" applyAlignment="1" quotePrefix="1">
      <alignment horizontal="right" vertical="center" wrapText="1"/>
      <protection/>
    </xf>
    <xf numFmtId="0" fontId="42" fillId="0" borderId="18" xfId="38" applyFont="1" applyBorder="1" applyAlignment="1" quotePrefix="1">
      <alignment horizontal="center" vertical="center" wrapText="1"/>
      <protection/>
    </xf>
    <xf numFmtId="164" fontId="42" fillId="0" borderId="17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4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9.140625" style="2" customWidth="1"/>
    <col min="2" max="2" width="58.140625" style="2" customWidth="1"/>
    <col min="3" max="3" width="11.421875" style="2" customWidth="1"/>
    <col min="4" max="5" width="12.28125" style="2" customWidth="1"/>
    <col min="6" max="6" width="11.71093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38</v>
      </c>
    </row>
    <row r="3" ht="15">
      <c r="B3" s="2" t="s">
        <v>28</v>
      </c>
    </row>
    <row r="5" spans="2:6" ht="15">
      <c r="B5" s="3" t="s">
        <v>19</v>
      </c>
      <c r="C5" s="3" t="s">
        <v>20</v>
      </c>
      <c r="D5" s="3" t="s">
        <v>21</v>
      </c>
      <c r="E5" s="3" t="s">
        <v>22</v>
      </c>
      <c r="F5" s="4" t="s">
        <v>23</v>
      </c>
    </row>
    <row r="6" spans="2:6" ht="15">
      <c r="B6" s="5"/>
      <c r="C6" s="5"/>
      <c r="D6" s="5"/>
      <c r="E6" s="5"/>
      <c r="F6" s="4"/>
    </row>
    <row r="7" spans="2:6" ht="15">
      <c r="B7" s="6"/>
      <c r="C7" s="6"/>
      <c r="D7" s="6"/>
      <c r="E7" s="6"/>
      <c r="F7" s="4"/>
    </row>
    <row r="8" spans="2:6" ht="15">
      <c r="B8" s="7" t="s">
        <v>24</v>
      </c>
      <c r="C8" s="7">
        <v>3017.49</v>
      </c>
      <c r="D8" s="7">
        <v>2226.48</v>
      </c>
      <c r="E8" s="7">
        <v>4245.31</v>
      </c>
      <c r="F8" s="8">
        <f>D8-E8</f>
        <v>-2018.8300000000004</v>
      </c>
    </row>
    <row r="9" spans="2:6" ht="15">
      <c r="B9" s="7" t="s">
        <v>25</v>
      </c>
      <c r="C9" s="7">
        <v>3333.3</v>
      </c>
      <c r="D9" s="7">
        <v>2476.4</v>
      </c>
      <c r="E9" s="7">
        <v>3333.3</v>
      </c>
      <c r="F9" s="8">
        <f>D9-E9</f>
        <v>-856.9000000000001</v>
      </c>
    </row>
    <row r="10" spans="2:6" ht="15">
      <c r="B10" s="7" t="s">
        <v>26</v>
      </c>
      <c r="C10" s="7">
        <v>4232.2</v>
      </c>
      <c r="D10" s="7">
        <v>3473.03</v>
      </c>
      <c r="E10" s="7">
        <v>4231.9</v>
      </c>
      <c r="F10" s="8">
        <f>D10-E10</f>
        <v>-758.8699999999994</v>
      </c>
    </row>
    <row r="11" spans="2:6" ht="15">
      <c r="B11" s="7" t="s">
        <v>27</v>
      </c>
      <c r="C11" s="7">
        <f>SUM(C8:C10)</f>
        <v>10582.99</v>
      </c>
      <c r="D11" s="7">
        <f>SUM(D8:D10)</f>
        <v>8175.91</v>
      </c>
      <c r="E11" s="7">
        <f>SUM(E8:E10)</f>
        <v>11810.51</v>
      </c>
      <c r="F11" s="7">
        <f>SUM(F8:F10)</f>
        <v>-3634.6</v>
      </c>
    </row>
    <row r="14" spans="2:6" ht="15">
      <c r="B14" s="9" t="s">
        <v>0</v>
      </c>
      <c r="C14" s="10" t="s">
        <v>1</v>
      </c>
      <c r="D14" s="11" t="s">
        <v>2</v>
      </c>
      <c r="E14" s="9" t="s">
        <v>3</v>
      </c>
      <c r="F14" s="12" t="s">
        <v>4</v>
      </c>
    </row>
    <row r="15" spans="2:6" ht="15" customHeight="1">
      <c r="B15" s="13" t="s">
        <v>6</v>
      </c>
      <c r="C15" s="14" t="s">
        <v>7</v>
      </c>
      <c r="D15" s="15">
        <v>58.3</v>
      </c>
      <c r="E15" s="16" t="s">
        <v>8</v>
      </c>
      <c r="F15" s="17">
        <v>233.2</v>
      </c>
    </row>
    <row r="16" spans="2:6" ht="15" customHeight="1">
      <c r="B16" s="13" t="s">
        <v>14</v>
      </c>
      <c r="C16" s="14" t="s">
        <v>15</v>
      </c>
      <c r="D16" s="15">
        <v>2.13</v>
      </c>
      <c r="E16" s="16" t="s">
        <v>29</v>
      </c>
      <c r="F16" s="17">
        <v>3511.92</v>
      </c>
    </row>
    <row r="17" spans="2:6" ht="15" customHeight="1">
      <c r="B17" s="13" t="s">
        <v>13</v>
      </c>
      <c r="C17" s="14" t="s">
        <v>10</v>
      </c>
      <c r="D17" s="15">
        <v>1.98</v>
      </c>
      <c r="E17" s="16" t="s">
        <v>16</v>
      </c>
      <c r="F17" s="17">
        <v>1904.35</v>
      </c>
    </row>
    <row r="18" spans="2:6" ht="15" customHeight="1">
      <c r="B18" s="13" t="s">
        <v>9</v>
      </c>
      <c r="C18" s="14" t="s">
        <v>10</v>
      </c>
      <c r="D18" s="15">
        <v>0.87</v>
      </c>
      <c r="E18" s="16" t="s">
        <v>30</v>
      </c>
      <c r="F18" s="17">
        <v>1195.4</v>
      </c>
    </row>
    <row r="19" spans="2:6" ht="15" customHeight="1">
      <c r="B19" s="13" t="s">
        <v>12</v>
      </c>
      <c r="C19" s="14" t="s">
        <v>15</v>
      </c>
      <c r="D19" s="15">
        <v>2.21</v>
      </c>
      <c r="E19" s="16" t="s">
        <v>30</v>
      </c>
      <c r="F19" s="18">
        <v>3036.5</v>
      </c>
    </row>
    <row r="20" spans="2:6" ht="30.75" customHeight="1">
      <c r="B20" s="13" t="s">
        <v>31</v>
      </c>
      <c r="C20" s="14" t="s">
        <v>5</v>
      </c>
      <c r="D20" s="19">
        <v>0.02</v>
      </c>
      <c r="E20" s="16" t="s">
        <v>32</v>
      </c>
      <c r="F20" s="18">
        <v>166.43</v>
      </c>
    </row>
    <row r="21" spans="2:6" ht="15" customHeight="1">
      <c r="B21" s="13" t="s">
        <v>33</v>
      </c>
      <c r="C21" s="14" t="s">
        <v>34</v>
      </c>
      <c r="D21" s="19">
        <v>415.91</v>
      </c>
      <c r="E21" s="16" t="s">
        <v>35</v>
      </c>
      <c r="F21" s="18">
        <v>103.98</v>
      </c>
    </row>
    <row r="22" spans="2:6" ht="15" customHeight="1">
      <c r="B22" s="13" t="s">
        <v>36</v>
      </c>
      <c r="C22" s="14" t="s">
        <v>34</v>
      </c>
      <c r="D22" s="19">
        <v>919.14</v>
      </c>
      <c r="E22" s="16" t="s">
        <v>35</v>
      </c>
      <c r="F22" s="18">
        <v>229.78</v>
      </c>
    </row>
    <row r="23" spans="2:6" ht="15" customHeight="1">
      <c r="B23" s="13" t="s">
        <v>13</v>
      </c>
      <c r="C23" s="14" t="s">
        <v>10</v>
      </c>
      <c r="D23" s="19">
        <v>2.08</v>
      </c>
      <c r="E23" s="16" t="s">
        <v>11</v>
      </c>
      <c r="F23" s="18">
        <v>1428.95</v>
      </c>
    </row>
    <row r="24" spans="2:6" ht="15">
      <c r="B24" s="20" t="s">
        <v>18</v>
      </c>
      <c r="C24" s="10" t="s">
        <v>17</v>
      </c>
      <c r="D24" s="21" t="s">
        <v>17</v>
      </c>
      <c r="E24" s="20" t="s">
        <v>37</v>
      </c>
      <c r="F24" s="22">
        <v>11810.51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2020-02-20T10:46:36Z</cp:lastPrinted>
  <dcterms:created xsi:type="dcterms:W3CDTF">2019-02-22T09:20:34Z</dcterms:created>
  <dcterms:modified xsi:type="dcterms:W3CDTF">2020-02-20T10:46:38Z</dcterms:modified>
  <cp:category/>
  <cp:version/>
  <cp:contentType/>
  <cp:contentStatus/>
</cp:coreProperties>
</file>