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<sst xmlns="http://schemas.openxmlformats.org/spreadsheetml/2006/main" count="91" uniqueCount="70">
  <si>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Категория работ</t>
  </si>
  <si>
    <t>Ед.изм.</t>
  </si>
  <si>
    <t>Стоимость</t>
  </si>
  <si>
    <t>Объем</t>
  </si>
  <si>
    <t>Сумма</t>
  </si>
  <si>
    <t>1</t>
  </si>
  <si>
    <t>руб./ шт</t>
  </si>
  <si>
    <t>3</t>
  </si>
  <si>
    <t>2%/ руб</t>
  </si>
  <si>
    <t>руб/час</t>
  </si>
  <si>
    <t>Периодическая проверка и чистка вент. каналов и дымоходов</t>
  </si>
  <si>
    <t>66</t>
  </si>
  <si>
    <t>руб./кв.м.</t>
  </si>
  <si>
    <t>11</t>
  </si>
  <si>
    <t>техническое обслуживание системы отопления дома по адресу с устранением мелких неисправностей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</si>
  <si>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</si>
  <si>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</si>
  <si>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</si>
  <si>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</si>
  <si>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проверка щитовых приборов</t>
  </si>
  <si>
    <t>техническое обслуживание узлов учета тепловой энергии</t>
  </si>
  <si>
    <t>руб./кв.м</t>
  </si>
  <si>
    <t>санитарное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</si>
  <si>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</si>
  <si>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</si>
  <si>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</si>
  <si>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</si>
  <si>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</si>
  <si>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</si>
  <si>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</si>
  <si>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</si>
  <si>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</si>
  <si>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</si>
  <si>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</si>
  <si>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</si>
  <si>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</si>
  <si>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</si>
  <si>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Ленинградское шоссе, д.73</t>
  </si>
  <si>
    <t>обслуживание теплосчетчиков</t>
  </si>
  <si>
    <t>11715,6</t>
  </si>
  <si>
    <t>12</t>
  </si>
  <si>
    <t>расходы по расчету, учету платы, печати и доставки платежных документов согл.счета</t>
  </si>
  <si>
    <t>техническое обслуживание внутридомового газового оборудования</t>
  </si>
  <si>
    <t>руб./стояк</t>
  </si>
  <si>
    <t>Сведения о доходах и расходах  ( Стандарт п 9, подпункт "б","в"), за 2020 год</t>
  </si>
  <si>
    <t>Сои (холодное водоснабжение)</t>
  </si>
  <si>
    <t>5371,2</t>
  </si>
  <si>
    <t>205743,34</t>
  </si>
  <si>
    <t>2139,83</t>
  </si>
  <si>
    <t>осмотр электрощитов МКД</t>
  </si>
  <si>
    <t>С О И водоснабжение</t>
  </si>
  <si>
    <t>уборка дворовой территории</t>
  </si>
  <si>
    <t>1,5</t>
  </si>
  <si>
    <t>погрузка мусора в тракторную телегу</t>
  </si>
  <si>
    <t>1,17</t>
  </si>
  <si>
    <t>техническое диагностирование внутридомового газового оборудования, акт 6 от 27.03.2020 г.</t>
  </si>
  <si>
    <t>руб/квартира</t>
  </si>
  <si>
    <t>22</t>
  </si>
  <si>
    <t>Замена канализационных труб, кв.1, смета</t>
  </si>
  <si>
    <t>осмотр щитов ВРУ</t>
  </si>
  <si>
    <t>поверка термоманометров, акт 1014 от 30.07.2020 г.</t>
  </si>
  <si>
    <t>4</t>
  </si>
  <si>
    <t>замена провода аввг 2*2,5</t>
  </si>
  <si>
    <t>руб./м</t>
  </si>
  <si>
    <t>30</t>
  </si>
  <si>
    <t>отведение сточных вод СОИ</t>
  </si>
  <si>
    <t>Демонтаж, монтаж манометров, теплоузел, 4 шт, смета</t>
  </si>
  <si>
    <t>песок природный строительный(для подсыпки дворовой территории)</t>
  </si>
  <si>
    <t>руб./подъезд</t>
  </si>
  <si>
    <t>Сои(отведение сточных вод)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</si>
</sst>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0" xfId="38" applyFont="1" applyBorder="1" applyAlignment="1" quotePrefix="1">
      <alignment horizontal="center" vertical="center" wrapText="1"/>
      <protection/>
    </xf>
    <xf numFmtId="0" fontId="43" fillId="0" borderId="10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42" applyFont="1" applyBorder="1" applyAlignment="1" quotePrefix="1">
      <alignment horizontal="right" vertical="center" wrapText="1"/>
      <protection/>
    </xf>
    <xf numFmtId="0" fontId="42" fillId="0" borderId="10" xfId="43" applyFont="1" applyBorder="1" applyAlignment="1" quotePrefix="1">
      <alignment horizontal="right" vertical="center" wrapText="1"/>
      <protection/>
    </xf>
    <xf numFmtId="164" fontId="42" fillId="0" borderId="10" xfId="35" applyNumberFormat="1" applyFont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62.140625" style="2" customWidth="1"/>
    <col min="3" max="3" width="11.8515625" style="2" customWidth="1"/>
    <col min="4" max="4" width="12.28125" style="2" customWidth="1"/>
    <col min="5" max="5" width="12.57421875" style="2" customWidth="1"/>
    <col min="6" max="6" width="14.14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44</v>
      </c>
    </row>
    <row r="3" ht="15">
      <c r="B3" s="2" t="s">
        <v>37</v>
      </c>
    </row>
    <row r="5" spans="2:6" ht="15">
      <c r="B5" s="13" t="s">
        <v>25</v>
      </c>
      <c r="C5" s="13" t="s">
        <v>26</v>
      </c>
      <c r="D5" s="13" t="s">
        <v>27</v>
      </c>
      <c r="E5" s="13" t="s">
        <v>28</v>
      </c>
      <c r="F5" s="16" t="s">
        <v>29</v>
      </c>
    </row>
    <row r="6" spans="2:6" ht="15">
      <c r="B6" s="14"/>
      <c r="C6" s="14"/>
      <c r="D6" s="14"/>
      <c r="E6" s="14"/>
      <c r="F6" s="16"/>
    </row>
    <row r="7" spans="2:6" ht="15">
      <c r="B7" s="15"/>
      <c r="C7" s="15"/>
      <c r="D7" s="15"/>
      <c r="E7" s="15"/>
      <c r="F7" s="16"/>
    </row>
    <row r="8" spans="2:6" ht="15">
      <c r="B8" s="3" t="s">
        <v>30</v>
      </c>
      <c r="C8" s="3">
        <v>58342.86</v>
      </c>
      <c r="D8" s="3">
        <v>52328.37</v>
      </c>
      <c r="E8" s="3">
        <v>11844.5</v>
      </c>
      <c r="F8" s="4">
        <f aca="true" t="shared" si="0" ref="F8:F17">D8-E8</f>
        <v>40483.87</v>
      </c>
    </row>
    <row r="9" spans="2:6" ht="15">
      <c r="B9" s="3" t="s">
        <v>31</v>
      </c>
      <c r="C9" s="3">
        <v>74566.65</v>
      </c>
      <c r="D9" s="3">
        <v>66884.97</v>
      </c>
      <c r="E9" s="3">
        <v>50635.99</v>
      </c>
      <c r="F9" s="4">
        <f t="shared" si="0"/>
        <v>16248.980000000003</v>
      </c>
    </row>
    <row r="10" spans="2:6" ht="15">
      <c r="B10" s="3" t="s">
        <v>22</v>
      </c>
      <c r="C10" s="3">
        <v>28473.54</v>
      </c>
      <c r="D10" s="3">
        <v>25540.4</v>
      </c>
      <c r="E10" s="3">
        <v>7535.12</v>
      </c>
      <c r="F10" s="4">
        <f t="shared" si="0"/>
        <v>18005.280000000002</v>
      </c>
    </row>
    <row r="11" spans="2:6" ht="15">
      <c r="B11" s="3" t="s">
        <v>32</v>
      </c>
      <c r="C11" s="3">
        <v>22348.63</v>
      </c>
      <c r="D11" s="3">
        <v>20047.45</v>
      </c>
      <c r="E11" s="3">
        <v>22348.63</v>
      </c>
      <c r="F11" s="4">
        <f t="shared" si="0"/>
        <v>-2301.1800000000003</v>
      </c>
    </row>
    <row r="12" spans="2:6" ht="15">
      <c r="B12" s="3" t="s">
        <v>33</v>
      </c>
      <c r="C12" s="3"/>
      <c r="D12" s="3">
        <v>720</v>
      </c>
      <c r="E12" s="3"/>
      <c r="F12" s="4">
        <f t="shared" si="0"/>
        <v>720</v>
      </c>
    </row>
    <row r="13" spans="2:6" ht="15">
      <c r="B13" s="3" t="s">
        <v>34</v>
      </c>
      <c r="C13" s="3">
        <v>9347.78</v>
      </c>
      <c r="D13" s="3">
        <v>8358.48</v>
      </c>
      <c r="E13" s="3">
        <v>5177.36</v>
      </c>
      <c r="F13" s="4">
        <f t="shared" si="0"/>
        <v>3181.12</v>
      </c>
    </row>
    <row r="14" spans="2:6" ht="15">
      <c r="B14" s="3" t="s">
        <v>35</v>
      </c>
      <c r="C14" s="3">
        <v>2363.72</v>
      </c>
      <c r="D14" s="3">
        <v>2096.64</v>
      </c>
      <c r="E14" s="3">
        <v>10175</v>
      </c>
      <c r="F14" s="4">
        <f t="shared" si="0"/>
        <v>-8078.360000000001</v>
      </c>
    </row>
    <row r="15" spans="2:6" ht="15">
      <c r="B15" s="3" t="s">
        <v>38</v>
      </c>
      <c r="C15" s="3">
        <v>8488.13</v>
      </c>
      <c r="D15" s="3">
        <v>7600.3</v>
      </c>
      <c r="E15" s="3">
        <v>27182.4</v>
      </c>
      <c r="F15" s="4">
        <f t="shared" si="0"/>
        <v>-19582.100000000002</v>
      </c>
    </row>
    <row r="16" spans="2:6" ht="15">
      <c r="B16" s="12" t="s">
        <v>45</v>
      </c>
      <c r="C16" s="3">
        <v>1249.68</v>
      </c>
      <c r="D16" s="3">
        <v>1109.09</v>
      </c>
      <c r="E16" s="3">
        <v>15309.29</v>
      </c>
      <c r="F16" s="4">
        <f t="shared" si="0"/>
        <v>-14200.2</v>
      </c>
    </row>
    <row r="17" spans="2:6" ht="15">
      <c r="B17" s="12" t="s">
        <v>69</v>
      </c>
      <c r="C17" s="3">
        <v>562.35</v>
      </c>
      <c r="D17" s="3">
        <v>369</v>
      </c>
      <c r="E17" s="3">
        <v>2535.6</v>
      </c>
      <c r="F17" s="4">
        <f t="shared" si="0"/>
        <v>-2166.6</v>
      </c>
    </row>
    <row r="18" spans="2:6" ht="15">
      <c r="B18" s="3" t="s">
        <v>36</v>
      </c>
      <c r="C18" s="3">
        <f>SUM(C8:C17)</f>
        <v>205743.34000000003</v>
      </c>
      <c r="D18" s="3">
        <f>SUM(D8:D17)</f>
        <v>185054.7</v>
      </c>
      <c r="E18" s="3">
        <f>SUM(E8:E17)</f>
        <v>152743.89</v>
      </c>
      <c r="F18" s="4">
        <f>SUM(F8:F17)</f>
        <v>32310.810000000005</v>
      </c>
    </row>
    <row r="21" spans="2:6" ht="15">
      <c r="B21" s="5" t="s">
        <v>0</v>
      </c>
      <c r="C21" s="5" t="s">
        <v>1</v>
      </c>
      <c r="D21" s="5" t="s">
        <v>2</v>
      </c>
      <c r="E21" s="5" t="s">
        <v>3</v>
      </c>
      <c r="F21" s="5" t="s">
        <v>4</v>
      </c>
    </row>
    <row r="22" spans="2:6" ht="15" customHeight="1">
      <c r="B22" s="6" t="s">
        <v>10</v>
      </c>
      <c r="C22" s="7" t="s">
        <v>6</v>
      </c>
      <c r="D22" s="8">
        <v>58.3</v>
      </c>
      <c r="E22" s="9" t="s">
        <v>11</v>
      </c>
      <c r="F22" s="8">
        <v>3847.8</v>
      </c>
    </row>
    <row r="23" spans="2:6" ht="30" customHeight="1">
      <c r="B23" s="6" t="s">
        <v>14</v>
      </c>
      <c r="C23" s="7" t="s">
        <v>12</v>
      </c>
      <c r="D23" s="8">
        <v>1.17</v>
      </c>
      <c r="E23" s="9" t="s">
        <v>39</v>
      </c>
      <c r="F23" s="8">
        <v>13707.24</v>
      </c>
    </row>
    <row r="24" spans="2:6" ht="15" customHeight="1">
      <c r="B24" s="6" t="s">
        <v>17</v>
      </c>
      <c r="C24" s="7" t="s">
        <v>18</v>
      </c>
      <c r="D24" s="8">
        <v>1</v>
      </c>
      <c r="E24" s="9">
        <v>5177.36</v>
      </c>
      <c r="F24" s="8">
        <v>5177.36</v>
      </c>
    </row>
    <row r="25" spans="2:6" ht="15" customHeight="1">
      <c r="B25" s="6" t="s">
        <v>20</v>
      </c>
      <c r="C25" s="7" t="s">
        <v>6</v>
      </c>
      <c r="D25" s="8">
        <v>2078.2</v>
      </c>
      <c r="E25" s="9" t="s">
        <v>40</v>
      </c>
      <c r="F25" s="8">
        <v>24938.4</v>
      </c>
    </row>
    <row r="26" spans="2:6" ht="15" customHeight="1">
      <c r="B26" s="6" t="s">
        <v>16</v>
      </c>
      <c r="C26" s="7" t="s">
        <v>21</v>
      </c>
      <c r="D26" s="8">
        <v>2.13</v>
      </c>
      <c r="E26" s="9" t="s">
        <v>46</v>
      </c>
      <c r="F26" s="8">
        <v>11440.68</v>
      </c>
    </row>
    <row r="27" spans="2:6" ht="28.5" customHeight="1">
      <c r="B27" s="6" t="s">
        <v>41</v>
      </c>
      <c r="C27" s="7" t="s">
        <v>8</v>
      </c>
      <c r="D27" s="8">
        <v>0.02</v>
      </c>
      <c r="E27" s="9" t="s">
        <v>47</v>
      </c>
      <c r="F27" s="8">
        <v>4114.85</v>
      </c>
    </row>
    <row r="28" spans="2:6" ht="15" customHeight="1">
      <c r="B28" s="6" t="s">
        <v>15</v>
      </c>
      <c r="C28" s="7" t="s">
        <v>12</v>
      </c>
      <c r="D28" s="8">
        <v>2.08</v>
      </c>
      <c r="E28" s="9">
        <v>10744.5</v>
      </c>
      <c r="F28" s="8">
        <v>22348.63</v>
      </c>
    </row>
    <row r="29" spans="2:6" ht="18" customHeight="1">
      <c r="B29" s="6" t="s">
        <v>22</v>
      </c>
      <c r="C29" s="7" t="s">
        <v>12</v>
      </c>
      <c r="D29" s="8">
        <v>2.65</v>
      </c>
      <c r="E29" s="9" t="s">
        <v>48</v>
      </c>
      <c r="F29" s="8">
        <v>5670.56</v>
      </c>
    </row>
    <row r="30" spans="2:6" ht="16.5" customHeight="1">
      <c r="B30" s="6" t="s">
        <v>19</v>
      </c>
      <c r="C30" s="7" t="s">
        <v>6</v>
      </c>
      <c r="D30" s="8">
        <v>360.57</v>
      </c>
      <c r="E30" s="9" t="s">
        <v>40</v>
      </c>
      <c r="F30" s="8">
        <v>4326.84</v>
      </c>
    </row>
    <row r="31" spans="2:6" ht="15" customHeight="1">
      <c r="B31" s="6" t="s">
        <v>49</v>
      </c>
      <c r="C31" s="7" t="s">
        <v>18</v>
      </c>
      <c r="D31" s="8">
        <v>49.09</v>
      </c>
      <c r="E31" s="9" t="s">
        <v>7</v>
      </c>
      <c r="F31" s="8">
        <v>294.54</v>
      </c>
    </row>
    <row r="32" spans="2:6" ht="15" customHeight="1">
      <c r="B32" s="6" t="s">
        <v>50</v>
      </c>
      <c r="C32" s="7" t="s">
        <v>18</v>
      </c>
      <c r="D32" s="8">
        <v>1</v>
      </c>
      <c r="E32" s="9">
        <v>15309.29</v>
      </c>
      <c r="F32" s="8">
        <v>15309.29</v>
      </c>
    </row>
    <row r="33" spans="2:6" ht="15" customHeight="1">
      <c r="B33" s="6" t="s">
        <v>51</v>
      </c>
      <c r="C33" s="7" t="s">
        <v>9</v>
      </c>
      <c r="D33" s="8">
        <v>622.94</v>
      </c>
      <c r="E33" s="9" t="s">
        <v>52</v>
      </c>
      <c r="F33" s="8">
        <v>934.41</v>
      </c>
    </row>
    <row r="34" spans="2:6" ht="15" customHeight="1">
      <c r="B34" s="6" t="s">
        <v>42</v>
      </c>
      <c r="C34" s="7" t="s">
        <v>43</v>
      </c>
      <c r="D34" s="8">
        <v>487</v>
      </c>
      <c r="E34" s="9" t="s">
        <v>13</v>
      </c>
      <c r="F34" s="8">
        <v>5357</v>
      </c>
    </row>
    <row r="35" spans="2:6" ht="15" customHeight="1">
      <c r="B35" s="6" t="s">
        <v>53</v>
      </c>
      <c r="C35" s="7" t="s">
        <v>9</v>
      </c>
      <c r="D35" s="8">
        <v>566.31</v>
      </c>
      <c r="E35" s="9" t="s">
        <v>54</v>
      </c>
      <c r="F35" s="8">
        <v>662.58</v>
      </c>
    </row>
    <row r="36" spans="2:6" ht="32.25" customHeight="1">
      <c r="B36" s="6" t="s">
        <v>55</v>
      </c>
      <c r="C36" s="7" t="s">
        <v>56</v>
      </c>
      <c r="D36" s="8">
        <v>219</v>
      </c>
      <c r="E36" s="9" t="s">
        <v>57</v>
      </c>
      <c r="F36" s="8">
        <v>4818</v>
      </c>
    </row>
    <row r="37" spans="2:6" ht="15" customHeight="1">
      <c r="B37" s="6" t="s">
        <v>58</v>
      </c>
      <c r="C37" s="7" t="s">
        <v>56</v>
      </c>
      <c r="D37" s="8">
        <v>4607</v>
      </c>
      <c r="E37" s="9" t="s">
        <v>5</v>
      </c>
      <c r="F37" s="8">
        <v>4607</v>
      </c>
    </row>
    <row r="38" spans="2:6" ht="17.25" customHeight="1">
      <c r="B38" s="6" t="s">
        <v>59</v>
      </c>
      <c r="C38" s="7" t="s">
        <v>18</v>
      </c>
      <c r="D38" s="8">
        <v>85.54</v>
      </c>
      <c r="E38" s="9" t="s">
        <v>5</v>
      </c>
      <c r="F38" s="8">
        <v>85.54</v>
      </c>
    </row>
    <row r="39" spans="2:6" ht="15" customHeight="1">
      <c r="B39" s="6" t="s">
        <v>16</v>
      </c>
      <c r="C39" s="7" t="s">
        <v>12</v>
      </c>
      <c r="D39" s="8">
        <v>2.24</v>
      </c>
      <c r="E39" s="9" t="s">
        <v>46</v>
      </c>
      <c r="F39" s="8">
        <v>12031.5</v>
      </c>
    </row>
    <row r="40" spans="2:6" ht="15" customHeight="1">
      <c r="B40" s="6" t="s">
        <v>60</v>
      </c>
      <c r="C40" s="7" t="s">
        <v>6</v>
      </c>
      <c r="D40" s="8">
        <v>561</v>
      </c>
      <c r="E40" s="9" t="s">
        <v>61</v>
      </c>
      <c r="F40" s="8">
        <v>2244</v>
      </c>
    </row>
    <row r="41" spans="2:6" ht="15" customHeight="1">
      <c r="B41" s="6" t="s">
        <v>62</v>
      </c>
      <c r="C41" s="7" t="s">
        <v>63</v>
      </c>
      <c r="D41" s="8">
        <v>241.25</v>
      </c>
      <c r="E41" s="9" t="s">
        <v>64</v>
      </c>
      <c r="F41" s="8">
        <v>7237.5</v>
      </c>
    </row>
    <row r="42" spans="2:6" ht="15" customHeight="1">
      <c r="B42" s="6" t="s">
        <v>65</v>
      </c>
      <c r="C42" s="7" t="s">
        <v>12</v>
      </c>
      <c r="D42" s="8">
        <v>1</v>
      </c>
      <c r="E42" s="9">
        <v>2535.6</v>
      </c>
      <c r="F42" s="8">
        <v>2535.6</v>
      </c>
    </row>
    <row r="43" spans="2:6" ht="15" customHeight="1">
      <c r="B43" s="6" t="s">
        <v>66</v>
      </c>
      <c r="C43" s="7" t="s">
        <v>18</v>
      </c>
      <c r="D43" s="8">
        <v>787</v>
      </c>
      <c r="E43" s="9" t="s">
        <v>5</v>
      </c>
      <c r="F43" s="8">
        <v>787</v>
      </c>
    </row>
    <row r="44" spans="2:6" ht="32.25" customHeight="1">
      <c r="B44" s="6" t="s">
        <v>67</v>
      </c>
      <c r="C44" s="7" t="s">
        <v>68</v>
      </c>
      <c r="D44" s="8">
        <v>89.19</v>
      </c>
      <c r="E44" s="9" t="s">
        <v>7</v>
      </c>
      <c r="F44" s="8">
        <v>267.57</v>
      </c>
    </row>
    <row r="45" spans="2:6" ht="15" customHeight="1">
      <c r="B45" s="10" t="s">
        <v>24</v>
      </c>
      <c r="C45" s="5" t="s">
        <v>23</v>
      </c>
      <c r="D45" s="5" t="s">
        <v>23</v>
      </c>
      <c r="E45" s="10"/>
      <c r="F45" s="11">
        <f>SUM(F22:F44)</f>
        <v>152743.89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2021-02-03T12:46:06Z</cp:lastPrinted>
  <dcterms:created xsi:type="dcterms:W3CDTF">2019-02-22T08:42:44Z</dcterms:created>
  <dcterms:modified xsi:type="dcterms:W3CDTF">2021-03-10T08:24:05Z</dcterms:modified>
  <cp:category/>
  <cp:version/>
  <cp:contentType/>
  <cp:contentStatus/>
</cp:coreProperties>
</file>