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<sst xmlns="http://schemas.openxmlformats.org/spreadsheetml/2006/main" count="103" uniqueCount="69">
  <si>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</si>
  <si>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</si>
  <si>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</si>
  <si>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</si>
  <si>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</si>
  <si>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</si>
  <si>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</si>
  <si>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Изготовление и установка номерной таблички на двери в подъезд</t>
  </si>
  <si>
    <t>Периодическая проверка и чистка вент. каналов и дымоходов</t>
  </si>
  <si>
    <t>руб./кв.м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</si>
  <si>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</si>
  <si>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</si>
  <si>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</si>
  <si>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</si>
  <si>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руб/час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</si>
  <si>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</si>
  <si>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</si>
  <si>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</si>
  <si>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</si>
  <si>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</si>
  <si>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очистка кровли от снега</t>
  </si>
  <si>
    <t>руб./стояк</t>
  </si>
  <si>
    <t>проверка щитовых приборов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</si>
  <si>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</si>
  <si>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</si>
  <si>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</si>
  <si>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</si>
  <si>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руб./подъезд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</si>
  <si>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</si>
  <si>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</si>
  <si>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</si>
  <si>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</si>
  <si>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</si>
  <si>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</si>
  <si>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</si>
  <si>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</si>
  <si>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</si>
  <si>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</si>
  <si>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</si>
  <si>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</si>
  <si>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д.38</t>
  </si>
  <si>
    <t>подготовительные работы</t>
  </si>
  <si>
    <t>установка новой урны</t>
  </si>
  <si>
    <t>расходы по расчету, учету платы, печати и доставки платежных документов согл.счета</t>
  </si>
  <si>
    <t>слив и заполнение системы отопления</t>
  </si>
  <si>
    <t>техническое обслуживание внутридомового газового оборудования</t>
  </si>
  <si>
    <t>руб/квартира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</si>
  <si>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</si>
  <si>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</si>
  <si>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</si>
  <si>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Закрытие ниши ДВП</t>
  </si>
  <si>
    <t>замена светодиодных ламп</t>
  </si>
  <si>
    <t>установка светильника</t>
  </si>
  <si>
    <t>установка фото-реле</t>
  </si>
  <si>
    <t>установка пружины на дверь</t>
  </si>
  <si>
    <t/>
  </si>
  <si>
    <t>установка выключателя</t>
  </si>
  <si>
    <t>осмотр электрощитов МКД</t>
  </si>
  <si>
    <t>материалы согл.накладной</t>
  </si>
  <si>
    <t>С О И водоснабжение</t>
  </si>
  <si>
    <t>ремонт дверей с подгонкой и укреплением полотен</t>
  </si>
  <si>
    <t>слив(68,44) и заполнение(109,50) системы отопления, калькуляция</t>
  </si>
  <si>
    <t>техническое диагностирование внутридомового газового оборудования, акт 6 от 27.03.2020 г.</t>
  </si>
  <si>
    <t>осмотр щитов ВРУ</t>
  </si>
  <si>
    <t>обследование ХВС в квартире</t>
  </si>
  <si>
    <t>замена участка лежака ХВС, подвал, 9 мп, смета</t>
  </si>
  <si>
    <t>песок природный строительный(для подсыпки дворовой территории)</t>
  </si>
  <si>
    <t>прочистка канализационного стояка, кв.96, крыша, смета, 3 мп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</si>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</sst>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68.28125" style="2" customWidth="1"/>
    <col min="3" max="3" width="13.28125" style="2" customWidth="1"/>
    <col min="4" max="5" width="12.57421875" style="2" customWidth="1"/>
    <col min="6" max="6" width="12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47</v>
      </c>
    </row>
    <row r="3" ht="15">
      <c r="B3" s="2" t="s">
        <v>40</v>
      </c>
    </row>
    <row r="5" spans="2:6" ht="15">
      <c r="B5" s="16" t="s">
        <v>28</v>
      </c>
      <c r="C5" s="16" t="s">
        <v>29</v>
      </c>
      <c r="D5" s="16" t="s">
        <v>30</v>
      </c>
      <c r="E5" s="16" t="s">
        <v>31</v>
      </c>
      <c r="F5" s="19" t="s">
        <v>32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33</v>
      </c>
      <c r="C8" s="3">
        <v>294807.48</v>
      </c>
      <c r="D8" s="3">
        <v>227525.66</v>
      </c>
      <c r="E8" s="3">
        <v>91135.77</v>
      </c>
      <c r="F8" s="4">
        <f aca="true" t="shared" si="0" ref="F8:F16">D8-E8</f>
        <v>136389.89</v>
      </c>
    </row>
    <row r="9" spans="2:6" ht="15">
      <c r="B9" s="3" t="s">
        <v>34</v>
      </c>
      <c r="C9" s="3">
        <v>307805.16</v>
      </c>
      <c r="D9" s="3">
        <v>237437.67</v>
      </c>
      <c r="E9" s="3">
        <v>178906</v>
      </c>
      <c r="F9" s="4">
        <f t="shared" si="0"/>
        <v>58531.67000000001</v>
      </c>
    </row>
    <row r="10" spans="2:6" ht="15">
      <c r="B10" s="3" t="s">
        <v>19</v>
      </c>
      <c r="C10" s="3">
        <v>221041.44</v>
      </c>
      <c r="D10" s="3">
        <v>203987.98</v>
      </c>
      <c r="E10" s="3">
        <v>284350.27</v>
      </c>
      <c r="F10" s="4">
        <f t="shared" si="0"/>
        <v>-80362.29000000001</v>
      </c>
    </row>
    <row r="11" spans="2:6" ht="15">
      <c r="B11" s="3" t="s">
        <v>35</v>
      </c>
      <c r="C11" s="3">
        <v>122885.52</v>
      </c>
      <c r="D11" s="3">
        <v>93229.05</v>
      </c>
      <c r="E11" s="3">
        <v>122885.52</v>
      </c>
      <c r="F11" s="4">
        <f t="shared" si="0"/>
        <v>-29656.47</v>
      </c>
    </row>
    <row r="12" spans="2:6" ht="15">
      <c r="B12" s="3" t="s">
        <v>36</v>
      </c>
      <c r="C12" s="3">
        <v>-9897.56</v>
      </c>
      <c r="D12" s="3">
        <v>926.58</v>
      </c>
      <c r="E12" s="3"/>
      <c r="F12" s="4">
        <f t="shared" si="0"/>
        <v>926.58</v>
      </c>
    </row>
    <row r="13" spans="2:6" ht="15">
      <c r="B13" s="3" t="s">
        <v>37</v>
      </c>
      <c r="C13" s="3">
        <v>32560.44</v>
      </c>
      <c r="D13" s="3">
        <v>29934.32</v>
      </c>
      <c r="E13" s="3">
        <v>59534.14</v>
      </c>
      <c r="F13" s="4">
        <f t="shared" si="0"/>
        <v>-29599.82</v>
      </c>
    </row>
    <row r="14" spans="2:6" ht="15">
      <c r="B14" s="3" t="s">
        <v>38</v>
      </c>
      <c r="C14" s="3">
        <v>12987.56</v>
      </c>
      <c r="D14" s="3">
        <v>9785.46</v>
      </c>
      <c r="E14" s="3">
        <v>30234</v>
      </c>
      <c r="F14" s="4">
        <f t="shared" si="0"/>
        <v>-20448.54</v>
      </c>
    </row>
    <row r="15" spans="2:6" ht="15">
      <c r="B15" s="10" t="s">
        <v>48</v>
      </c>
      <c r="C15" s="3">
        <v>5222.88</v>
      </c>
      <c r="D15" s="3">
        <v>4822.19</v>
      </c>
      <c r="E15" s="3">
        <v>22445.5</v>
      </c>
      <c r="F15" s="4">
        <f t="shared" si="0"/>
        <v>-17623.31</v>
      </c>
    </row>
    <row r="16" spans="2:6" ht="15">
      <c r="B16" s="10" t="s">
        <v>49</v>
      </c>
      <c r="C16" s="3">
        <v>3027.55</v>
      </c>
      <c r="D16" s="3">
        <v>1803.9</v>
      </c>
      <c r="E16" s="3"/>
      <c r="F16" s="4">
        <f t="shared" si="0"/>
        <v>1803.9</v>
      </c>
    </row>
    <row r="17" spans="2:6" ht="15">
      <c r="B17" s="3" t="s">
        <v>39</v>
      </c>
      <c r="C17" s="3">
        <f>SUM(C8:C16)</f>
        <v>990440.4699999999</v>
      </c>
      <c r="D17" s="3">
        <f>SUM(D8:D16)</f>
        <v>809452.8099999999</v>
      </c>
      <c r="E17" s="3">
        <f>SUM(E8:E16)</f>
        <v>789491.2000000001</v>
      </c>
      <c r="F17" s="4">
        <f>SUM(F8:F16)</f>
        <v>19961.61000000002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1" t="s">
        <v>50</v>
      </c>
      <c r="C21" s="9" t="s">
        <v>9</v>
      </c>
      <c r="D21" s="12">
        <v>412</v>
      </c>
      <c r="E21" s="15">
        <v>1.5</v>
      </c>
      <c r="F21" s="12">
        <v>618</v>
      </c>
    </row>
    <row r="22" spans="2:6" ht="15" customHeight="1">
      <c r="B22" s="11" t="s">
        <v>7</v>
      </c>
      <c r="C22" s="9" t="s">
        <v>5</v>
      </c>
      <c r="D22" s="12">
        <v>200</v>
      </c>
      <c r="E22" s="15">
        <v>3</v>
      </c>
      <c r="F22" s="12">
        <v>600</v>
      </c>
    </row>
    <row r="23" spans="2:6" ht="29.25" customHeight="1">
      <c r="B23" s="11" t="s">
        <v>8</v>
      </c>
      <c r="C23" s="9" t="s">
        <v>5</v>
      </c>
      <c r="D23" s="12">
        <v>58.3</v>
      </c>
      <c r="E23" s="15">
        <v>288</v>
      </c>
      <c r="F23" s="12">
        <v>16790.4</v>
      </c>
    </row>
    <row r="24" spans="2:6" ht="30" customHeight="1">
      <c r="B24" s="11" t="s">
        <v>12</v>
      </c>
      <c r="C24" s="9" t="s">
        <v>13</v>
      </c>
      <c r="D24" s="12">
        <v>1.17</v>
      </c>
      <c r="E24" s="15">
        <v>30410.88</v>
      </c>
      <c r="F24" s="12">
        <v>35580.72</v>
      </c>
    </row>
    <row r="25" spans="2:6" ht="15" customHeight="1">
      <c r="B25" s="11" t="s">
        <v>17</v>
      </c>
      <c r="C25" s="9" t="s">
        <v>18</v>
      </c>
      <c r="D25" s="12">
        <v>1</v>
      </c>
      <c r="E25" s="15">
        <v>59534.14</v>
      </c>
      <c r="F25" s="12">
        <v>59534.14</v>
      </c>
    </row>
    <row r="26" spans="2:6" ht="30" customHeight="1">
      <c r="B26" s="11" t="s">
        <v>23</v>
      </c>
      <c r="C26" s="9" t="s">
        <v>11</v>
      </c>
      <c r="D26" s="12">
        <v>1420.25</v>
      </c>
      <c r="E26" s="15">
        <v>7</v>
      </c>
      <c r="F26" s="12">
        <v>9941.75</v>
      </c>
    </row>
    <row r="27" spans="2:6" ht="30" customHeight="1">
      <c r="B27" s="11" t="s">
        <v>24</v>
      </c>
      <c r="C27" s="9" t="s">
        <v>11</v>
      </c>
      <c r="D27" s="12">
        <v>2248.51</v>
      </c>
      <c r="E27" s="15">
        <v>7</v>
      </c>
      <c r="F27" s="12">
        <v>15739.57</v>
      </c>
    </row>
    <row r="28" spans="2:6" ht="15" customHeight="1">
      <c r="B28" s="11" t="s">
        <v>16</v>
      </c>
      <c r="C28" s="9" t="s">
        <v>9</v>
      </c>
      <c r="D28" s="12">
        <v>2.13</v>
      </c>
      <c r="E28" s="15">
        <v>22918.2</v>
      </c>
      <c r="F28" s="12">
        <v>48815.76</v>
      </c>
    </row>
    <row r="29" spans="2:6" ht="15" customHeight="1">
      <c r="B29" s="11" t="s">
        <v>51</v>
      </c>
      <c r="C29" s="9" t="s">
        <v>5</v>
      </c>
      <c r="D29" s="12">
        <v>305.71</v>
      </c>
      <c r="E29" s="15">
        <v>1</v>
      </c>
      <c r="F29" s="12">
        <v>305.71</v>
      </c>
    </row>
    <row r="30" spans="2:6" ht="30.75" customHeight="1">
      <c r="B30" s="11" t="s">
        <v>43</v>
      </c>
      <c r="C30" s="9" t="s">
        <v>6</v>
      </c>
      <c r="D30" s="12">
        <v>0.02</v>
      </c>
      <c r="E30" s="15">
        <v>990450.47</v>
      </c>
      <c r="F30" s="12">
        <v>19809</v>
      </c>
    </row>
    <row r="31" spans="2:6" ht="15" customHeight="1">
      <c r="B31" s="11" t="s">
        <v>44</v>
      </c>
      <c r="C31" s="9" t="s">
        <v>11</v>
      </c>
      <c r="D31" s="12">
        <v>-136.88</v>
      </c>
      <c r="E31" s="15">
        <v>4</v>
      </c>
      <c r="F31" s="12">
        <v>-547.52</v>
      </c>
    </row>
    <row r="32" spans="2:6" ht="15" customHeight="1">
      <c r="B32" s="11" t="s">
        <v>10</v>
      </c>
      <c r="C32" s="9" t="s">
        <v>14</v>
      </c>
      <c r="D32" s="12">
        <v>-825.53</v>
      </c>
      <c r="E32" s="15">
        <v>9</v>
      </c>
      <c r="F32" s="12">
        <v>-7429.77</v>
      </c>
    </row>
    <row r="33" spans="2:6" ht="15" customHeight="1">
      <c r="B33" s="11" t="s">
        <v>42</v>
      </c>
      <c r="C33" s="9" t="s">
        <v>5</v>
      </c>
      <c r="D33" s="12">
        <v>2656.64</v>
      </c>
      <c r="E33" s="15">
        <v>1</v>
      </c>
      <c r="F33" s="12">
        <v>2656.64</v>
      </c>
    </row>
    <row r="34" spans="2:6" ht="15" customHeight="1">
      <c r="B34" s="11" t="s">
        <v>15</v>
      </c>
      <c r="C34" s="9" t="s">
        <v>13</v>
      </c>
      <c r="D34" s="12">
        <v>2.08</v>
      </c>
      <c r="E34" s="15">
        <v>59079.6</v>
      </c>
      <c r="F34" s="12">
        <v>122885.52</v>
      </c>
    </row>
    <row r="35" spans="2:6" ht="15" customHeight="1">
      <c r="B35" s="11" t="s">
        <v>19</v>
      </c>
      <c r="C35" s="9" t="s">
        <v>9</v>
      </c>
      <c r="D35" s="12">
        <v>4.82</v>
      </c>
      <c r="E35" s="15">
        <v>51529.17</v>
      </c>
      <c r="F35" s="12">
        <v>248370.59</v>
      </c>
    </row>
    <row r="36" spans="2:6" ht="17.25" customHeight="1">
      <c r="B36" s="11" t="s">
        <v>52</v>
      </c>
      <c r="C36" s="9" t="s">
        <v>5</v>
      </c>
      <c r="D36" s="12">
        <v>566.28</v>
      </c>
      <c r="E36" s="15">
        <v>3</v>
      </c>
      <c r="F36" s="12">
        <v>1698.84</v>
      </c>
    </row>
    <row r="37" spans="2:6" ht="16.5" customHeight="1">
      <c r="B37" s="11" t="s">
        <v>53</v>
      </c>
      <c r="C37" s="9" t="s">
        <v>5</v>
      </c>
      <c r="D37" s="12">
        <v>946.98</v>
      </c>
      <c r="E37" s="15">
        <v>1</v>
      </c>
      <c r="F37" s="12">
        <v>946.98</v>
      </c>
    </row>
    <row r="38" spans="2:6" ht="15" customHeight="1">
      <c r="B38" s="11" t="s">
        <v>41</v>
      </c>
      <c r="C38" s="9" t="s">
        <v>14</v>
      </c>
      <c r="D38" s="12">
        <v>566.31</v>
      </c>
      <c r="E38" s="15">
        <v>0.63</v>
      </c>
      <c r="F38" s="12">
        <v>356.78</v>
      </c>
    </row>
    <row r="39" spans="2:6" ht="15" customHeight="1">
      <c r="B39" s="11" t="s">
        <v>41</v>
      </c>
      <c r="C39" s="9" t="s">
        <v>14</v>
      </c>
      <c r="D39" s="12">
        <v>566.31</v>
      </c>
      <c r="E39" s="15">
        <v>4.5</v>
      </c>
      <c r="F39" s="12">
        <v>2548.4</v>
      </c>
    </row>
    <row r="40" spans="2:6" ht="15" customHeight="1">
      <c r="B40" s="11" t="s">
        <v>54</v>
      </c>
      <c r="C40" s="9" t="s">
        <v>5</v>
      </c>
      <c r="D40" s="12">
        <v>309.01</v>
      </c>
      <c r="E40" s="15">
        <v>2</v>
      </c>
      <c r="F40" s="12">
        <v>618.02</v>
      </c>
    </row>
    <row r="41" spans="2:6" ht="15" customHeight="1">
      <c r="B41" s="11" t="s">
        <v>22</v>
      </c>
      <c r="C41" s="9" t="s">
        <v>55</v>
      </c>
      <c r="D41" s="12">
        <v>360.57</v>
      </c>
      <c r="E41" s="15">
        <v>2</v>
      </c>
      <c r="F41" s="12">
        <v>721.14</v>
      </c>
    </row>
    <row r="42" spans="2:6" ht="15" customHeight="1">
      <c r="B42" s="11" t="s">
        <v>22</v>
      </c>
      <c r="C42" s="9" t="s">
        <v>5</v>
      </c>
      <c r="D42" s="12">
        <v>360.57</v>
      </c>
      <c r="E42" s="15">
        <v>2</v>
      </c>
      <c r="F42" s="12">
        <v>721.14</v>
      </c>
    </row>
    <row r="43" spans="2:6" ht="15" customHeight="1">
      <c r="B43" s="11" t="s">
        <v>56</v>
      </c>
      <c r="C43" s="9" t="s">
        <v>5</v>
      </c>
      <c r="D43" s="12">
        <v>384.34</v>
      </c>
      <c r="E43" s="15">
        <v>1</v>
      </c>
      <c r="F43" s="12">
        <v>384.34</v>
      </c>
    </row>
    <row r="44" spans="2:6" ht="15" customHeight="1">
      <c r="B44" s="11" t="s">
        <v>57</v>
      </c>
      <c r="C44" s="9" t="s">
        <v>18</v>
      </c>
      <c r="D44" s="12">
        <v>49.09</v>
      </c>
      <c r="E44" s="15">
        <v>6</v>
      </c>
      <c r="F44" s="12">
        <v>1472.7</v>
      </c>
    </row>
    <row r="45" spans="2:6" ht="15" customHeight="1">
      <c r="B45" s="11" t="s">
        <v>58</v>
      </c>
      <c r="C45" s="9" t="s">
        <v>18</v>
      </c>
      <c r="D45" s="12">
        <v>1</v>
      </c>
      <c r="E45" s="15">
        <v>11420</v>
      </c>
      <c r="F45" s="12">
        <v>11420</v>
      </c>
    </row>
    <row r="46" spans="2:6" ht="15" customHeight="1">
      <c r="B46" s="11" t="s">
        <v>59</v>
      </c>
      <c r="C46" s="9" t="s">
        <v>18</v>
      </c>
      <c r="D46" s="12">
        <v>1</v>
      </c>
      <c r="E46" s="15">
        <v>22445.5</v>
      </c>
      <c r="F46" s="12">
        <v>22445.5</v>
      </c>
    </row>
    <row r="47" spans="2:6" ht="15" customHeight="1">
      <c r="B47" s="11" t="s">
        <v>20</v>
      </c>
      <c r="C47" s="9" t="s">
        <v>13</v>
      </c>
      <c r="D47" s="12">
        <v>107.15</v>
      </c>
      <c r="E47" s="15">
        <v>306</v>
      </c>
      <c r="F47" s="12">
        <v>32787.9</v>
      </c>
    </row>
    <row r="48" spans="2:6" ht="15" customHeight="1">
      <c r="B48" s="11" t="s">
        <v>60</v>
      </c>
      <c r="C48" s="9" t="s">
        <v>5</v>
      </c>
      <c r="D48" s="12">
        <v>463.68</v>
      </c>
      <c r="E48" s="15">
        <v>1</v>
      </c>
      <c r="F48" s="12">
        <v>463.68</v>
      </c>
    </row>
    <row r="49" spans="2:6" ht="18" customHeight="1">
      <c r="B49" s="11" t="s">
        <v>61</v>
      </c>
      <c r="C49" s="9" t="s">
        <v>11</v>
      </c>
      <c r="D49" s="12">
        <v>-177.94</v>
      </c>
      <c r="E49" s="15">
        <v>5</v>
      </c>
      <c r="F49" s="12">
        <v>-889.7</v>
      </c>
    </row>
    <row r="50" spans="2:6" ht="18.75" customHeight="1">
      <c r="B50" s="11" t="s">
        <v>45</v>
      </c>
      <c r="C50" s="9" t="s">
        <v>21</v>
      </c>
      <c r="D50" s="12">
        <v>487</v>
      </c>
      <c r="E50" s="15">
        <v>12</v>
      </c>
      <c r="F50" s="12">
        <v>5844</v>
      </c>
    </row>
    <row r="51" spans="2:6" ht="15" customHeight="1">
      <c r="B51" s="11" t="s">
        <v>45</v>
      </c>
      <c r="C51" s="9" t="s">
        <v>21</v>
      </c>
      <c r="D51" s="12">
        <v>561</v>
      </c>
      <c r="E51" s="15">
        <v>6</v>
      </c>
      <c r="F51" s="12">
        <v>3366</v>
      </c>
    </row>
    <row r="52" spans="2:6" ht="30" customHeight="1">
      <c r="B52" s="11" t="s">
        <v>62</v>
      </c>
      <c r="C52" s="9" t="s">
        <v>46</v>
      </c>
      <c r="D52" s="12">
        <v>219</v>
      </c>
      <c r="E52" s="15">
        <v>96</v>
      </c>
      <c r="F52" s="12">
        <v>21024</v>
      </c>
    </row>
    <row r="53" spans="2:6" ht="15" customHeight="1">
      <c r="B53" s="11" t="s">
        <v>63</v>
      </c>
      <c r="C53" s="9" t="s">
        <v>18</v>
      </c>
      <c r="D53" s="12">
        <v>85.54</v>
      </c>
      <c r="E53" s="15">
        <v>1</v>
      </c>
      <c r="F53" s="12">
        <v>85.54</v>
      </c>
    </row>
    <row r="54" spans="2:6" ht="15" customHeight="1">
      <c r="B54" s="11" t="s">
        <v>25</v>
      </c>
      <c r="C54" s="9" t="s">
        <v>26</v>
      </c>
      <c r="D54" s="12">
        <v>307.46</v>
      </c>
      <c r="E54" s="15">
        <v>120</v>
      </c>
      <c r="F54" s="12">
        <v>36895.2</v>
      </c>
    </row>
    <row r="55" spans="2:6" ht="15" customHeight="1">
      <c r="B55" s="11" t="s">
        <v>16</v>
      </c>
      <c r="C55" s="9" t="s">
        <v>13</v>
      </c>
      <c r="D55" s="12">
        <v>2.24</v>
      </c>
      <c r="E55" s="15">
        <v>22918.2</v>
      </c>
      <c r="F55" s="12">
        <v>51336.78</v>
      </c>
    </row>
    <row r="56" spans="2:6" ht="15" customHeight="1">
      <c r="B56" s="11" t="s">
        <v>64</v>
      </c>
      <c r="C56" s="9" t="s">
        <v>46</v>
      </c>
      <c r="D56" s="12">
        <v>212.31</v>
      </c>
      <c r="E56" s="15">
        <v>1</v>
      </c>
      <c r="F56" s="12">
        <v>212.31</v>
      </c>
    </row>
    <row r="57" spans="2:6" ht="15" customHeight="1">
      <c r="B57" s="11" t="s">
        <v>65</v>
      </c>
      <c r="C57" s="9" t="s">
        <v>18</v>
      </c>
      <c r="D57" s="12">
        <v>19964</v>
      </c>
      <c r="E57" s="15">
        <v>1</v>
      </c>
      <c r="F57" s="12">
        <v>19964</v>
      </c>
    </row>
    <row r="58" spans="2:6" ht="15" customHeight="1">
      <c r="B58" s="11" t="s">
        <v>66</v>
      </c>
      <c r="C58" s="9" t="s">
        <v>27</v>
      </c>
      <c r="D58" s="12">
        <v>89.19</v>
      </c>
      <c r="E58" s="15">
        <v>6</v>
      </c>
      <c r="F58" s="12">
        <v>535.14</v>
      </c>
    </row>
    <row r="59" spans="2:6" ht="15" customHeight="1">
      <c r="B59" s="11" t="s">
        <v>67</v>
      </c>
      <c r="C59" s="9" t="s">
        <v>46</v>
      </c>
      <c r="D59" s="12">
        <v>862</v>
      </c>
      <c r="E59" s="15">
        <v>1</v>
      </c>
      <c r="F59" s="12">
        <v>862</v>
      </c>
    </row>
    <row r="60" spans="2:6" ht="15" customHeight="1">
      <c r="B60" s="13" t="s">
        <v>68</v>
      </c>
      <c r="C60" s="6" t="s">
        <v>55</v>
      </c>
      <c r="D60" s="6" t="s">
        <v>55</v>
      </c>
      <c r="E60" s="13"/>
      <c r="F60" s="14">
        <f>SUM(F21:F59)</f>
        <v>789491.2000000002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2021-02-03T08:13:10Z</cp:lastPrinted>
  <dcterms:created xsi:type="dcterms:W3CDTF">2019-02-22T08:10:59Z</dcterms:created>
  <dcterms:modified xsi:type="dcterms:W3CDTF">2021-03-10T08:25:19Z</dcterms:modified>
  <cp:category/>
  <cp:version/>
  <cp:contentType/>
  <cp:contentStatus/>
</cp:coreProperties>
</file>