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<sst xmlns="http://schemas.openxmlformats.org/spreadsheetml/2006/main" count="138" uniqueCount="91">
  <si>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</si>
  <si>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</si>
  <si>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</si>
  <si>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</si>
  <si>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</si>
  <si>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</si>
  <si>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</si>
  <si>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руб/м п</t>
  </si>
  <si>
    <t>руб/час</t>
  </si>
  <si>
    <t>Изготовление и установка номерной таблички на двери в подъезд</t>
  </si>
  <si>
    <t>Периодическая проверка и чистка вент. каналов и дымоходов</t>
  </si>
  <si>
    <t>руб/ уч-к</t>
  </si>
  <si>
    <t>подготовительные работы</t>
  </si>
  <si>
    <t>руб./кв.м</t>
  </si>
  <si>
    <t>замена автомата 25А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</si>
  <si>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</si>
  <si>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</si>
  <si>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</si>
  <si>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</si>
  <si>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</si>
  <si>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</si>
  <si>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</si>
  <si>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</si>
  <si>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очистка кровли от снега</t>
  </si>
  <si>
    <t>проверка щитовых приборов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</si>
  <si>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</si>
  <si>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</si>
  <si>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демонтаж пробковых предохранителей, пакетных выключателей</t>
  </si>
  <si>
    <t>устранение засора канализации</t>
  </si>
  <si>
    <t>установка доводчика</t>
  </si>
  <si>
    <t>работа машины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</si>
  <si>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</si>
  <si>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</si>
  <si>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</si>
  <si>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</si>
  <si>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</si>
  <si>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</si>
  <si>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</si>
  <si>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</si>
  <si>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</si>
  <si>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</si>
  <si>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</si>
  <si>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</si>
  <si>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</si>
  <si>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</si>
  <si>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</si>
  <si>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Ленина, д.40</t>
  </si>
  <si>
    <t>обслуживание теплосчетчиков</t>
  </si>
  <si>
    <t>установка выключателя</t>
  </si>
  <si>
    <t>руб/м3</t>
  </si>
  <si>
    <t>установка светильника</t>
  </si>
  <si>
    <t>руб./м</t>
  </si>
  <si>
    <t>расходы по расчету, учету платы, печати и доставки платежных документов согл.счета</t>
  </si>
  <si>
    <t>техническое обслуживание внутридомового газового оборудования</t>
  </si>
  <si>
    <t>руб./стояк</t>
  </si>
  <si>
    <t>Сведения о доходах и расходах  ( Стандарт п 9, подпункт "б","в"), за 2020 год</t>
  </si>
  <si>
    <t>Сои (холодное водоснабжение)</t>
  </si>
  <si>
    <t>Сои (отведение сточных вод)</t>
  </si>
  <si>
    <t>засыпка промоины щебнем</t>
  </si>
  <si>
    <t>засыпка промоины песком</t>
  </si>
  <si>
    <t>вывоз мусора, веток на полигон</t>
  </si>
  <si>
    <t>замена светодиодных ламп</t>
  </si>
  <si>
    <t>установка ручек на окно</t>
  </si>
  <si>
    <t>демонтаж пакетного выключателя</t>
  </si>
  <si>
    <t>замена датчика освещения</t>
  </si>
  <si>
    <t>установка пружины на дверь</t>
  </si>
  <si>
    <t>сварочные работы</t>
  </si>
  <si>
    <t>замена сжима</t>
  </si>
  <si>
    <t>установка/замена дин-рейки</t>
  </si>
  <si>
    <t>осмотр электрощитов МКД</t>
  </si>
  <si>
    <t>материалы согл.накладной</t>
  </si>
  <si>
    <t>С О И водоснабжение</t>
  </si>
  <si>
    <t>демонтаж электрощитов</t>
  </si>
  <si>
    <t>ремонт дверей с подгонкой и укреплением полотен</t>
  </si>
  <si>
    <t>слив(68,44) и заполнение(109,50) системы отопления, калькуляция</t>
  </si>
  <si>
    <t>спил веток, кустарника</t>
  </si>
  <si>
    <t>транспортные расходы, трактор</t>
  </si>
  <si>
    <t>осмотр и ремонт электрооборудования МОП, смета</t>
  </si>
  <si>
    <t>осмотр щитов ВРУ</t>
  </si>
  <si>
    <t>замена провода АВВГ 1*4</t>
  </si>
  <si>
    <t>подготовительные работы/эл. 4 р</t>
  </si>
  <si>
    <t>дезинсекция подвальных помещений/эл.4 р</t>
  </si>
  <si>
    <t>замена стояка ХВС, 18мп, кв.64,66,69,72, смета</t>
  </si>
  <si>
    <t>руб./подъезд</t>
  </si>
  <si>
    <t>замена стояка ХВС, 20мп, кв.113,117,121,125, смета</t>
  </si>
  <si>
    <t>обследование ХВС в квартире</t>
  </si>
  <si>
    <t>поверка манометры технические, акт 1014 от 30.07.2020 г.</t>
  </si>
  <si>
    <t>дезинсекция, акт 734 от 09.07.2020 г.</t>
  </si>
  <si>
    <t>Демонтаж, монтаж манометров, теплоузел, 4 шт, смета</t>
  </si>
  <si>
    <t>замена краншара, 2 шт, теплоузел, смета</t>
  </si>
  <si>
    <t>песок природный строительный(для подсыпки дворовой территории)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</si>
</sst>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3" fillId="0" borderId="10" xfId="40" applyFont="1" applyBorder="1" applyAlignment="1" quotePrefix="1">
      <alignment horizontal="left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2" fillId="0" borderId="10" xfId="43" applyFont="1" applyBorder="1" applyAlignment="1" quotePrefix="1">
      <alignment horizontal="right" vertical="center" wrapText="1"/>
      <protection/>
    </xf>
    <xf numFmtId="164" fontId="42" fillId="0" borderId="10" xfId="35" applyNumberFormat="1" applyFont="1" applyBorder="1" applyAlignment="1">
      <alignment horizontal="right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58.00390625" style="2" customWidth="1"/>
    <col min="3" max="3" width="13.7109375" style="2" customWidth="1"/>
    <col min="4" max="4" width="13.140625" style="2" customWidth="1"/>
    <col min="5" max="5" width="12.57421875" style="2" customWidth="1"/>
    <col min="6" max="6" width="12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55</v>
      </c>
    </row>
    <row r="3" ht="15">
      <c r="B3" s="2" t="s">
        <v>46</v>
      </c>
    </row>
    <row r="5" spans="2:6" ht="15">
      <c r="B5" s="16" t="s">
        <v>34</v>
      </c>
      <c r="C5" s="16" t="s">
        <v>35</v>
      </c>
      <c r="D5" s="16" t="s">
        <v>36</v>
      </c>
      <c r="E5" s="16" t="s">
        <v>37</v>
      </c>
      <c r="F5" s="19" t="s">
        <v>38</v>
      </c>
    </row>
    <row r="6" spans="2:6" ht="15">
      <c r="B6" s="17"/>
      <c r="C6" s="17"/>
      <c r="D6" s="17"/>
      <c r="E6" s="17"/>
      <c r="F6" s="19"/>
    </row>
    <row r="7" spans="2:6" ht="15">
      <c r="B7" s="18"/>
      <c r="C7" s="18"/>
      <c r="D7" s="18"/>
      <c r="E7" s="18"/>
      <c r="F7" s="19"/>
    </row>
    <row r="8" spans="2:6" ht="15">
      <c r="B8" s="3" t="s">
        <v>39</v>
      </c>
      <c r="C8" s="3">
        <v>359076.15</v>
      </c>
      <c r="D8" s="3">
        <v>375368.23</v>
      </c>
      <c r="E8" s="3">
        <v>355338.46</v>
      </c>
      <c r="F8" s="4">
        <f aca="true" t="shared" si="0" ref="F8:F17">D8-E8</f>
        <v>20029.76999999996</v>
      </c>
    </row>
    <row r="9" spans="2:6" ht="15">
      <c r="B9" s="3" t="s">
        <v>40</v>
      </c>
      <c r="C9" s="3">
        <v>371289.94</v>
      </c>
      <c r="D9" s="3">
        <v>387476.76</v>
      </c>
      <c r="E9" s="3">
        <v>303245.57</v>
      </c>
      <c r="F9" s="4">
        <f t="shared" si="0"/>
        <v>84231.19</v>
      </c>
    </row>
    <row r="10" spans="2:6" ht="15">
      <c r="B10" s="3" t="s">
        <v>21</v>
      </c>
      <c r="C10" s="3">
        <v>333655.85</v>
      </c>
      <c r="D10" s="3">
        <v>320308.89</v>
      </c>
      <c r="E10" s="3">
        <v>331970.37</v>
      </c>
      <c r="F10" s="4">
        <f t="shared" si="0"/>
        <v>-11661.479999999981</v>
      </c>
    </row>
    <row r="11" spans="2:6" ht="15">
      <c r="B11" s="3" t="s">
        <v>41</v>
      </c>
      <c r="C11" s="3">
        <v>149671.6</v>
      </c>
      <c r="D11" s="3">
        <v>155755</v>
      </c>
      <c r="E11" s="3">
        <v>149671.6</v>
      </c>
      <c r="F11" s="4">
        <f t="shared" si="0"/>
        <v>6083.399999999994</v>
      </c>
    </row>
    <row r="12" spans="2:6" ht="15">
      <c r="B12" s="3" t="s">
        <v>42</v>
      </c>
      <c r="C12" s="3">
        <v>-10908.9</v>
      </c>
      <c r="D12" s="3">
        <v>20135.83</v>
      </c>
      <c r="E12" s="3"/>
      <c r="F12" s="4">
        <f t="shared" si="0"/>
        <v>20135.83</v>
      </c>
    </row>
    <row r="13" spans="2:6" ht="15">
      <c r="B13" s="3" t="s">
        <v>43</v>
      </c>
      <c r="C13" s="3">
        <v>41014.69</v>
      </c>
      <c r="D13" s="3">
        <v>41093.55</v>
      </c>
      <c r="E13" s="3">
        <v>43711.83</v>
      </c>
      <c r="F13" s="4">
        <f t="shared" si="0"/>
        <v>-2618.279999999999</v>
      </c>
    </row>
    <row r="14" spans="2:6" ht="15">
      <c r="B14" s="3" t="s">
        <v>44</v>
      </c>
      <c r="C14" s="3">
        <v>15827.95</v>
      </c>
      <c r="D14" s="3">
        <v>15113.55</v>
      </c>
      <c r="E14" s="3">
        <v>12280</v>
      </c>
      <c r="F14" s="4">
        <f t="shared" si="0"/>
        <v>2833.5499999999993</v>
      </c>
    </row>
    <row r="15" spans="2:6" ht="15">
      <c r="B15" s="3" t="s">
        <v>47</v>
      </c>
      <c r="C15" s="3">
        <v>56849.61</v>
      </c>
      <c r="D15" s="3">
        <v>59115.37</v>
      </c>
      <c r="E15" s="3">
        <v>25950.4</v>
      </c>
      <c r="F15" s="4">
        <f t="shared" si="0"/>
        <v>33164.97</v>
      </c>
    </row>
    <row r="16" spans="2:6" ht="15">
      <c r="B16" s="10" t="s">
        <v>56</v>
      </c>
      <c r="C16" s="3">
        <v>9013.55</v>
      </c>
      <c r="D16" s="3">
        <v>8372.47</v>
      </c>
      <c r="E16" s="3">
        <v>3338.7</v>
      </c>
      <c r="F16" s="4">
        <f t="shared" si="0"/>
        <v>5033.7699999999995</v>
      </c>
    </row>
    <row r="17" spans="2:6" ht="15">
      <c r="B17" s="10" t="s">
        <v>57</v>
      </c>
      <c r="C17" s="3">
        <v>4228.85</v>
      </c>
      <c r="D17" s="3">
        <v>2903.19</v>
      </c>
      <c r="E17" s="3"/>
      <c r="F17" s="4">
        <f t="shared" si="0"/>
        <v>2903.19</v>
      </c>
    </row>
    <row r="18" spans="2:6" ht="15">
      <c r="B18" s="3" t="s">
        <v>45</v>
      </c>
      <c r="C18" s="3">
        <f>SUM(C8:C17)</f>
        <v>1329719.2900000003</v>
      </c>
      <c r="D18" s="3">
        <f>SUM(D8:D17)</f>
        <v>1385642.84</v>
      </c>
      <c r="E18" s="3">
        <f>SUM(E8:E17)</f>
        <v>1225506.93</v>
      </c>
      <c r="F18" s="4">
        <f>SUM(F8:F17)</f>
        <v>160135.90999999997</v>
      </c>
    </row>
    <row r="21" spans="2:6" ht="15">
      <c r="B21" s="5" t="s">
        <v>0</v>
      </c>
      <c r="C21" s="6" t="s">
        <v>1</v>
      </c>
      <c r="D21" s="7" t="s">
        <v>2</v>
      </c>
      <c r="E21" s="5" t="s">
        <v>3</v>
      </c>
      <c r="F21" s="8" t="s">
        <v>4</v>
      </c>
    </row>
    <row r="22" spans="2:6" ht="15" customHeight="1">
      <c r="B22" s="11" t="s">
        <v>9</v>
      </c>
      <c r="C22" s="9" t="s">
        <v>5</v>
      </c>
      <c r="D22" s="12">
        <v>200</v>
      </c>
      <c r="E22" s="15">
        <v>4</v>
      </c>
      <c r="F22" s="12">
        <v>800</v>
      </c>
    </row>
    <row r="23" spans="2:6" ht="15" customHeight="1">
      <c r="B23" s="11" t="s">
        <v>10</v>
      </c>
      <c r="C23" s="9" t="s">
        <v>5</v>
      </c>
      <c r="D23" s="12">
        <v>58.3</v>
      </c>
      <c r="E23" s="15">
        <v>375</v>
      </c>
      <c r="F23" s="12">
        <v>21862.5</v>
      </c>
    </row>
    <row r="24" spans="2:6" ht="15.75" customHeight="1">
      <c r="B24" s="11" t="s">
        <v>58</v>
      </c>
      <c r="C24" s="9" t="s">
        <v>49</v>
      </c>
      <c r="D24" s="12">
        <v>1671.11</v>
      </c>
      <c r="E24" s="15">
        <v>0.15</v>
      </c>
      <c r="F24" s="12">
        <v>250.67</v>
      </c>
    </row>
    <row r="25" spans="2:6" ht="15" customHeight="1">
      <c r="B25" s="11" t="s">
        <v>59</v>
      </c>
      <c r="C25" s="9" t="s">
        <v>49</v>
      </c>
      <c r="D25" s="12">
        <v>981.26</v>
      </c>
      <c r="E25" s="15">
        <v>0.15</v>
      </c>
      <c r="F25" s="12">
        <v>147.19</v>
      </c>
    </row>
    <row r="26" spans="2:6" ht="15" customHeight="1">
      <c r="B26" s="11" t="s">
        <v>60</v>
      </c>
      <c r="C26" s="9" t="s">
        <v>8</v>
      </c>
      <c r="D26" s="12">
        <v>1444</v>
      </c>
      <c r="E26" s="15">
        <v>1.5</v>
      </c>
      <c r="F26" s="12">
        <v>2166</v>
      </c>
    </row>
    <row r="27" spans="2:6" ht="15" customHeight="1">
      <c r="B27" s="11" t="s">
        <v>15</v>
      </c>
      <c r="C27" s="9" t="s">
        <v>16</v>
      </c>
      <c r="D27" s="12">
        <v>1.17</v>
      </c>
      <c r="E27" s="15">
        <v>43320</v>
      </c>
      <c r="F27" s="12">
        <v>50684.4</v>
      </c>
    </row>
    <row r="28" spans="2:6" ht="15.75" customHeight="1">
      <c r="B28" s="11" t="s">
        <v>19</v>
      </c>
      <c r="C28" s="9" t="s">
        <v>20</v>
      </c>
      <c r="D28" s="12">
        <v>1</v>
      </c>
      <c r="E28" s="15">
        <v>43711.83</v>
      </c>
      <c r="F28" s="12">
        <v>43711.83</v>
      </c>
    </row>
    <row r="29" spans="2:6" ht="29.25" customHeight="1">
      <c r="B29" s="11" t="s">
        <v>25</v>
      </c>
      <c r="C29" s="9" t="s">
        <v>11</v>
      </c>
      <c r="D29" s="12">
        <v>1420.25</v>
      </c>
      <c r="E29" s="15">
        <v>1</v>
      </c>
      <c r="F29" s="12">
        <v>1420.25</v>
      </c>
    </row>
    <row r="30" spans="2:6" ht="29.25" customHeight="1">
      <c r="B30" s="11" t="s">
        <v>26</v>
      </c>
      <c r="C30" s="9" t="s">
        <v>11</v>
      </c>
      <c r="D30" s="12">
        <v>2248.51</v>
      </c>
      <c r="E30" s="15">
        <v>1</v>
      </c>
      <c r="F30" s="12">
        <v>2248.51</v>
      </c>
    </row>
    <row r="31" spans="2:6" ht="29.25" customHeight="1">
      <c r="B31" s="11" t="s">
        <v>27</v>
      </c>
      <c r="C31" s="9" t="s">
        <v>5</v>
      </c>
      <c r="D31" s="12">
        <v>167.2</v>
      </c>
      <c r="E31" s="15">
        <v>3</v>
      </c>
      <c r="F31" s="12">
        <v>501.6</v>
      </c>
    </row>
    <row r="32" spans="2:6" ht="15" customHeight="1">
      <c r="B32" s="11" t="s">
        <v>31</v>
      </c>
      <c r="C32" s="9" t="s">
        <v>5</v>
      </c>
      <c r="D32" s="12">
        <v>2078.2</v>
      </c>
      <c r="E32" s="15">
        <v>12</v>
      </c>
      <c r="F32" s="12">
        <v>24938.4</v>
      </c>
    </row>
    <row r="33" spans="2:6" ht="15" customHeight="1">
      <c r="B33" s="11" t="s">
        <v>18</v>
      </c>
      <c r="C33" s="9" t="s">
        <v>13</v>
      </c>
      <c r="D33" s="12">
        <v>2.13</v>
      </c>
      <c r="E33" s="15">
        <v>34501.2</v>
      </c>
      <c r="F33" s="12">
        <v>73487.58</v>
      </c>
    </row>
    <row r="34" spans="2:6" ht="18.75" customHeight="1">
      <c r="B34" s="11" t="s">
        <v>61</v>
      </c>
      <c r="C34" s="9" t="s">
        <v>5</v>
      </c>
      <c r="D34" s="12">
        <v>305.71</v>
      </c>
      <c r="E34" s="15">
        <v>1</v>
      </c>
      <c r="F34" s="12">
        <v>305.71</v>
      </c>
    </row>
    <row r="35" spans="2:6" ht="30" customHeight="1">
      <c r="B35" s="11" t="s">
        <v>52</v>
      </c>
      <c r="C35" s="9" t="s">
        <v>6</v>
      </c>
      <c r="D35" s="12">
        <v>0.02</v>
      </c>
      <c r="E35" s="15">
        <v>1329719.29</v>
      </c>
      <c r="F35" s="12">
        <v>26594.39</v>
      </c>
    </row>
    <row r="36" spans="2:6" ht="29.25" customHeight="1">
      <c r="B36" s="11" t="s">
        <v>62</v>
      </c>
      <c r="C36" s="9" t="s">
        <v>5</v>
      </c>
      <c r="D36" s="12">
        <v>206.68</v>
      </c>
      <c r="E36" s="15">
        <v>2</v>
      </c>
      <c r="F36" s="12">
        <v>413.36</v>
      </c>
    </row>
    <row r="37" spans="2:6" ht="15" customHeight="1">
      <c r="B37" s="11" t="s">
        <v>63</v>
      </c>
      <c r="C37" s="9" t="s">
        <v>5</v>
      </c>
      <c r="D37" s="12">
        <v>238.11</v>
      </c>
      <c r="E37" s="15">
        <v>17</v>
      </c>
      <c r="F37" s="12">
        <v>68813.79</v>
      </c>
    </row>
    <row r="38" spans="2:6" ht="15" customHeight="1">
      <c r="B38" s="11" t="s">
        <v>14</v>
      </c>
      <c r="C38" s="9" t="s">
        <v>5</v>
      </c>
      <c r="D38" s="12">
        <v>463.01</v>
      </c>
      <c r="E38" s="15">
        <v>20</v>
      </c>
      <c r="F38" s="12">
        <v>135198.92</v>
      </c>
    </row>
    <row r="39" spans="2:6" ht="18.75" customHeight="1">
      <c r="B39" s="11" t="s">
        <v>30</v>
      </c>
      <c r="C39" s="9" t="s">
        <v>8</v>
      </c>
      <c r="D39" s="12">
        <v>-825.53</v>
      </c>
      <c r="E39" s="15">
        <v>1</v>
      </c>
      <c r="F39" s="12">
        <v>-825.53</v>
      </c>
    </row>
    <row r="40" spans="2:6" ht="15" customHeight="1">
      <c r="B40" s="11" t="s">
        <v>64</v>
      </c>
      <c r="C40" s="9" t="s">
        <v>5</v>
      </c>
      <c r="D40" s="12">
        <v>3479.46</v>
      </c>
      <c r="E40" s="15">
        <v>1</v>
      </c>
      <c r="F40" s="12">
        <v>3479.46</v>
      </c>
    </row>
    <row r="41" spans="2:6" ht="15" customHeight="1">
      <c r="B41" s="11" t="s">
        <v>17</v>
      </c>
      <c r="C41" s="9" t="s">
        <v>16</v>
      </c>
      <c r="D41" s="12">
        <v>2.08</v>
      </c>
      <c r="E41" s="15">
        <v>71957.5</v>
      </c>
      <c r="F41" s="12">
        <v>149671.6</v>
      </c>
    </row>
    <row r="42" spans="2:6" ht="15" customHeight="1">
      <c r="B42" s="11" t="s">
        <v>21</v>
      </c>
      <c r="C42" s="9" t="s">
        <v>13</v>
      </c>
      <c r="D42" s="12">
        <v>4.82</v>
      </c>
      <c r="E42" s="15">
        <v>61176.16</v>
      </c>
      <c r="F42" s="12">
        <v>294869.1</v>
      </c>
    </row>
    <row r="43" spans="2:6" ht="15" customHeight="1">
      <c r="B43" s="11" t="s">
        <v>50</v>
      </c>
      <c r="C43" s="9" t="s">
        <v>5</v>
      </c>
      <c r="D43" s="12">
        <v>566.28</v>
      </c>
      <c r="E43" s="15">
        <v>1</v>
      </c>
      <c r="F43" s="12">
        <v>566.28</v>
      </c>
    </row>
    <row r="44" spans="2:6" ht="15" customHeight="1">
      <c r="B44" s="11" t="s">
        <v>12</v>
      </c>
      <c r="C44" s="9" t="s">
        <v>8</v>
      </c>
      <c r="D44" s="12">
        <v>566.31</v>
      </c>
      <c r="E44" s="15">
        <v>10.63</v>
      </c>
      <c r="F44" s="12">
        <v>5170.41</v>
      </c>
    </row>
    <row r="45" spans="2:6" ht="15" customHeight="1">
      <c r="B45" s="11" t="s">
        <v>65</v>
      </c>
      <c r="C45" s="9" t="s">
        <v>5</v>
      </c>
      <c r="D45" s="12">
        <v>309.01</v>
      </c>
      <c r="E45" s="15">
        <v>1</v>
      </c>
      <c r="F45" s="12">
        <v>309.01</v>
      </c>
    </row>
    <row r="46" spans="2:6" ht="15" customHeight="1">
      <c r="B46" s="11" t="s">
        <v>66</v>
      </c>
      <c r="C46" s="9" t="s">
        <v>8</v>
      </c>
      <c r="D46" s="12">
        <v>624.26</v>
      </c>
      <c r="E46" s="15">
        <v>3</v>
      </c>
      <c r="F46" s="12">
        <v>1872.78</v>
      </c>
    </row>
    <row r="47" spans="2:6" ht="15" customHeight="1">
      <c r="B47" s="11" t="s">
        <v>24</v>
      </c>
      <c r="C47" s="9" t="s">
        <v>5</v>
      </c>
      <c r="D47" s="12">
        <v>360.57</v>
      </c>
      <c r="E47" s="15">
        <v>83</v>
      </c>
      <c r="F47" s="12">
        <v>29927.31</v>
      </c>
    </row>
    <row r="48" spans="2:6" ht="15" customHeight="1">
      <c r="B48" s="11" t="s">
        <v>48</v>
      </c>
      <c r="C48" s="9" t="s">
        <v>5</v>
      </c>
      <c r="D48" s="12">
        <v>384.34</v>
      </c>
      <c r="E48" s="15">
        <v>1</v>
      </c>
      <c r="F48" s="12">
        <v>384.34</v>
      </c>
    </row>
    <row r="49" spans="2:6" ht="15" customHeight="1">
      <c r="B49" s="11" t="s">
        <v>67</v>
      </c>
      <c r="C49" s="9" t="s">
        <v>5</v>
      </c>
      <c r="D49" s="12">
        <v>151.58</v>
      </c>
      <c r="E49" s="15">
        <v>2</v>
      </c>
      <c r="F49" s="12">
        <v>303.16</v>
      </c>
    </row>
    <row r="50" spans="2:6" ht="15" customHeight="1">
      <c r="B50" s="11" t="s">
        <v>68</v>
      </c>
      <c r="C50" s="9" t="s">
        <v>5</v>
      </c>
      <c r="D50" s="12">
        <v>259.73</v>
      </c>
      <c r="E50" s="15">
        <v>20</v>
      </c>
      <c r="F50" s="12">
        <v>5194.6</v>
      </c>
    </row>
    <row r="51" spans="2:6" ht="15" customHeight="1">
      <c r="B51" s="11" t="s">
        <v>69</v>
      </c>
      <c r="C51" s="9" t="s">
        <v>20</v>
      </c>
      <c r="D51" s="12">
        <v>49.09</v>
      </c>
      <c r="E51" s="15">
        <v>8</v>
      </c>
      <c r="F51" s="12">
        <v>1963.6</v>
      </c>
    </row>
    <row r="52" spans="2:6" ht="15" customHeight="1">
      <c r="B52" s="11" t="s">
        <v>70</v>
      </c>
      <c r="C52" s="9" t="s">
        <v>20</v>
      </c>
      <c r="D52" s="12">
        <v>1</v>
      </c>
      <c r="E52" s="15">
        <v>932</v>
      </c>
      <c r="F52" s="12">
        <v>932</v>
      </c>
    </row>
    <row r="53" spans="2:6" ht="18.75" customHeight="1">
      <c r="B53" s="11" t="s">
        <v>71</v>
      </c>
      <c r="C53" s="9" t="s">
        <v>20</v>
      </c>
      <c r="D53" s="12">
        <v>1</v>
      </c>
      <c r="E53" s="15">
        <v>3338.7</v>
      </c>
      <c r="F53" s="12">
        <v>3338.7</v>
      </c>
    </row>
    <row r="54" spans="2:6" ht="15" customHeight="1">
      <c r="B54" s="11" t="s">
        <v>23</v>
      </c>
      <c r="C54" s="9" t="s">
        <v>16</v>
      </c>
      <c r="D54" s="12">
        <v>107.15</v>
      </c>
      <c r="E54" s="15">
        <v>260</v>
      </c>
      <c r="F54" s="12">
        <v>27859</v>
      </c>
    </row>
    <row r="55" spans="2:6" ht="15" customHeight="1">
      <c r="B55" s="11" t="s">
        <v>72</v>
      </c>
      <c r="C55" s="9" t="s">
        <v>8</v>
      </c>
      <c r="D55" s="12">
        <v>420.59</v>
      </c>
      <c r="E55" s="15">
        <v>8</v>
      </c>
      <c r="F55" s="12">
        <v>3364.72</v>
      </c>
    </row>
    <row r="56" spans="2:6" ht="15" customHeight="1">
      <c r="B56" s="11" t="s">
        <v>73</v>
      </c>
      <c r="C56" s="9" t="s">
        <v>5</v>
      </c>
      <c r="D56" s="12">
        <v>463.68</v>
      </c>
      <c r="E56" s="15">
        <v>1</v>
      </c>
      <c r="F56" s="12">
        <v>695.52</v>
      </c>
    </row>
    <row r="57" spans="2:6" ht="29.25" customHeight="1">
      <c r="B57" s="11" t="s">
        <v>74</v>
      </c>
      <c r="C57" s="9" t="s">
        <v>11</v>
      </c>
      <c r="D57" s="12">
        <v>-177.94</v>
      </c>
      <c r="E57" s="15">
        <v>1</v>
      </c>
      <c r="F57" s="12">
        <v>-177.94</v>
      </c>
    </row>
    <row r="58" spans="2:6" ht="15" customHeight="1">
      <c r="B58" s="11" t="s">
        <v>29</v>
      </c>
      <c r="C58" s="9" t="s">
        <v>5</v>
      </c>
      <c r="D58" s="12">
        <v>2500</v>
      </c>
      <c r="E58" s="15">
        <v>1</v>
      </c>
      <c r="F58" s="12">
        <v>2500</v>
      </c>
    </row>
    <row r="59" spans="2:6" ht="30" customHeight="1">
      <c r="B59" s="11" t="s">
        <v>53</v>
      </c>
      <c r="C59" s="9" t="s">
        <v>54</v>
      </c>
      <c r="D59" s="12">
        <v>487</v>
      </c>
      <c r="E59" s="15">
        <v>16</v>
      </c>
      <c r="F59" s="12">
        <v>7792</v>
      </c>
    </row>
    <row r="60" spans="2:6" ht="30" customHeight="1">
      <c r="B60" s="11" t="s">
        <v>53</v>
      </c>
      <c r="C60" s="9" t="s">
        <v>54</v>
      </c>
      <c r="D60" s="12">
        <v>561</v>
      </c>
      <c r="E60" s="15">
        <v>8</v>
      </c>
      <c r="F60" s="12">
        <v>4488</v>
      </c>
    </row>
    <row r="61" spans="2:6" ht="15" customHeight="1">
      <c r="B61" s="11" t="s">
        <v>75</v>
      </c>
      <c r="C61" s="9" t="s">
        <v>49</v>
      </c>
      <c r="D61" s="12">
        <v>290.69</v>
      </c>
      <c r="E61" s="15">
        <v>2.2</v>
      </c>
      <c r="F61" s="12">
        <v>639.52</v>
      </c>
    </row>
    <row r="62" spans="2:6" ht="15" customHeight="1">
      <c r="B62" s="11" t="s">
        <v>76</v>
      </c>
      <c r="C62" s="9" t="s">
        <v>8</v>
      </c>
      <c r="D62" s="12">
        <v>1022.32</v>
      </c>
      <c r="E62" s="15">
        <v>0.33</v>
      </c>
      <c r="F62" s="12">
        <v>337.37</v>
      </c>
    </row>
    <row r="63" spans="2:6" ht="15" customHeight="1">
      <c r="B63" s="11" t="s">
        <v>77</v>
      </c>
      <c r="C63" s="9" t="s">
        <v>20</v>
      </c>
      <c r="D63" s="12">
        <v>8612</v>
      </c>
      <c r="E63" s="15">
        <v>1</v>
      </c>
      <c r="F63" s="12">
        <v>8612</v>
      </c>
    </row>
    <row r="64" spans="2:6" ht="15" customHeight="1">
      <c r="B64" s="11" t="s">
        <v>78</v>
      </c>
      <c r="C64" s="9" t="s">
        <v>20</v>
      </c>
      <c r="D64" s="12">
        <v>85.54</v>
      </c>
      <c r="E64" s="15">
        <v>1</v>
      </c>
      <c r="F64" s="12">
        <v>85.54</v>
      </c>
    </row>
    <row r="65" spans="2:6" ht="15">
      <c r="B65" s="11" t="s">
        <v>28</v>
      </c>
      <c r="C65" s="9" t="s">
        <v>7</v>
      </c>
      <c r="D65" s="12">
        <v>307.46</v>
      </c>
      <c r="E65" s="15">
        <v>180</v>
      </c>
      <c r="F65" s="12">
        <v>55342.8</v>
      </c>
    </row>
    <row r="66" spans="2:6" ht="15" customHeight="1">
      <c r="B66" s="11" t="s">
        <v>79</v>
      </c>
      <c r="C66" s="9" t="s">
        <v>51</v>
      </c>
      <c r="D66" s="12">
        <v>202.06</v>
      </c>
      <c r="E66" s="15">
        <v>2</v>
      </c>
      <c r="F66" s="12">
        <v>404.12</v>
      </c>
    </row>
    <row r="67" spans="2:6" ht="15" customHeight="1">
      <c r="B67" s="11" t="s">
        <v>80</v>
      </c>
      <c r="C67" s="9" t="s">
        <v>8</v>
      </c>
      <c r="D67" s="12">
        <v>551.73</v>
      </c>
      <c r="E67" s="15">
        <v>1</v>
      </c>
      <c r="F67" s="12">
        <v>551.73</v>
      </c>
    </row>
    <row r="68" spans="2:6" ht="15">
      <c r="B68" s="11" t="s">
        <v>81</v>
      </c>
      <c r="C68" s="9" t="s">
        <v>13</v>
      </c>
      <c r="D68" s="12">
        <v>0.48</v>
      </c>
      <c r="E68" s="15">
        <v>1202.2</v>
      </c>
      <c r="F68" s="12">
        <v>577.06</v>
      </c>
    </row>
    <row r="69" spans="2:6" ht="15" customHeight="1">
      <c r="B69" s="11" t="s">
        <v>18</v>
      </c>
      <c r="C69" s="9" t="s">
        <v>16</v>
      </c>
      <c r="D69" s="12">
        <v>2.24</v>
      </c>
      <c r="E69" s="15">
        <v>34501.2</v>
      </c>
      <c r="F69" s="12">
        <v>77282.7</v>
      </c>
    </row>
    <row r="70" spans="2:6" ht="15" customHeight="1">
      <c r="B70" s="11" t="s">
        <v>82</v>
      </c>
      <c r="C70" s="9" t="s">
        <v>83</v>
      </c>
      <c r="D70" s="12">
        <v>27955</v>
      </c>
      <c r="E70" s="15">
        <v>1</v>
      </c>
      <c r="F70" s="12">
        <v>27955</v>
      </c>
    </row>
    <row r="71" spans="2:6" ht="15" customHeight="1">
      <c r="B71" s="11" t="s">
        <v>84</v>
      </c>
      <c r="C71" s="9" t="s">
        <v>83</v>
      </c>
      <c r="D71" s="12">
        <v>46565</v>
      </c>
      <c r="E71" s="15">
        <v>1</v>
      </c>
      <c r="F71" s="12">
        <v>46565</v>
      </c>
    </row>
    <row r="72" spans="2:6" ht="15" customHeight="1">
      <c r="B72" s="11" t="s">
        <v>85</v>
      </c>
      <c r="C72" s="9" t="s">
        <v>22</v>
      </c>
      <c r="D72" s="12">
        <v>212.31</v>
      </c>
      <c r="E72" s="15">
        <v>5</v>
      </c>
      <c r="F72" s="12">
        <v>1061.55</v>
      </c>
    </row>
    <row r="73" spans="2:6" ht="15">
      <c r="B73" s="11" t="s">
        <v>86</v>
      </c>
      <c r="C73" s="9" t="s">
        <v>5</v>
      </c>
      <c r="D73" s="12">
        <v>253</v>
      </c>
      <c r="E73" s="15">
        <v>4</v>
      </c>
      <c r="F73" s="12">
        <v>1012</v>
      </c>
    </row>
    <row r="74" spans="2:6" ht="15" customHeight="1">
      <c r="B74" s="11" t="s">
        <v>87</v>
      </c>
      <c r="C74" s="9" t="s">
        <v>16</v>
      </c>
      <c r="D74" s="12">
        <v>4</v>
      </c>
      <c r="E74" s="15">
        <v>1202.2</v>
      </c>
      <c r="F74" s="12">
        <v>4808.8</v>
      </c>
    </row>
    <row r="75" spans="2:6" ht="15" customHeight="1">
      <c r="B75" s="11" t="s">
        <v>88</v>
      </c>
      <c r="C75" s="9" t="s">
        <v>20</v>
      </c>
      <c r="D75" s="12">
        <v>787</v>
      </c>
      <c r="E75" s="15">
        <v>1</v>
      </c>
      <c r="F75" s="12">
        <v>787</v>
      </c>
    </row>
    <row r="76" spans="2:6" ht="15" customHeight="1">
      <c r="B76" s="11" t="s">
        <v>89</v>
      </c>
      <c r="C76" s="9" t="s">
        <v>20</v>
      </c>
      <c r="D76" s="12">
        <v>1548</v>
      </c>
      <c r="E76" s="15">
        <v>1</v>
      </c>
      <c r="F76" s="12">
        <v>1548</v>
      </c>
    </row>
    <row r="77" spans="2:6" ht="30">
      <c r="B77" s="11" t="s">
        <v>90</v>
      </c>
      <c r="C77" s="9" t="s">
        <v>83</v>
      </c>
      <c r="D77" s="12">
        <v>89.19</v>
      </c>
      <c r="E77" s="15">
        <v>8</v>
      </c>
      <c r="F77" s="12">
        <v>713.52</v>
      </c>
    </row>
    <row r="78" spans="2:6" ht="15">
      <c r="B78" s="13" t="s">
        <v>33</v>
      </c>
      <c r="C78" s="6" t="s">
        <v>32</v>
      </c>
      <c r="D78" s="6" t="s">
        <v>32</v>
      </c>
      <c r="E78" s="13"/>
      <c r="F78" s="14">
        <f>SUM(F22:F77)</f>
        <v>1225506.9300000004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2021-02-03T08:41:10Z</cp:lastPrinted>
  <dcterms:created xsi:type="dcterms:W3CDTF">2019-02-22T08:11:58Z</dcterms:created>
  <dcterms:modified xsi:type="dcterms:W3CDTF">2021-03-10T08:25:42Z</dcterms:modified>
  <cp:category/>
  <cp:version/>
  <cp:contentType/>
  <cp:contentStatus/>
</cp:coreProperties>
</file>