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<sst xmlns="http://schemas.openxmlformats.org/spreadsheetml/2006/main" count="81" uniqueCount="59">
  <si>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</si>
  <si>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</si>
  <si>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</si>
  <si>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</si>
  <si>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</si>
  <si>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</si>
  <si>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</si>
  <si>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руб/час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</si>
  <si>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</si>
  <si>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</si>
  <si>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</si>
  <si>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</si>
  <si>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</si>
  <si>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</si>
  <si>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</si>
  <si>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</si>
  <si>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</si>
  <si>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</si>
  <si>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</si>
  <si>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</si>
  <si>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</si>
  <si>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</si>
  <si>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</si>
  <si>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</si>
  <si>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</si>
  <si>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</si>
  <si>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</si>
  <si>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</si>
  <si>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</si>
  <si>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д.75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</si>
  <si>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</si>
  <si>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</si>
  <si>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</si>
  <si>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Сои (холодное водоснабжение)</t>
  </si>
  <si>
    <t>Сои ( отведение сточных вод)</t>
  </si>
  <si>
    <t>С О И водоснабжение</t>
  </si>
  <si>
    <t>уборка дворовой территории</t>
  </si>
  <si>
    <t>отведение сточных вод СОИ</t>
  </si>
  <si>
    <t>руб./подъезд</t>
  </si>
  <si>
    <t>Сведения о доходах и расходах  ( Стандарт п 9, подпункт "б","в"), за 2021год</t>
  </si>
  <si>
    <t>сбивание сосулек с крыши дома</t>
  </si>
  <si>
    <t>руб/м п</t>
  </si>
  <si>
    <t>сбивание наледи с крыши</t>
  </si>
  <si>
    <t>подготовительные работы</t>
  </si>
  <si>
    <t>установка пружины на дверь</t>
  </si>
  <si>
    <t>очистка кровли от снега</t>
  </si>
  <si>
    <t>подготовительные работы/эл. 4 р</t>
  </si>
  <si>
    <t>Периодическая проверка и чистка вентканалов и дымоходов</t>
  </si>
  <si>
    <t>установка датчиков движения в подъездах, смета</t>
  </si>
  <si>
    <t>замена участка стояка ХВС, кв.2,5, 2,5мп, смета</t>
  </si>
  <si>
    <t>руб/квартира</t>
  </si>
  <si>
    <t>очистка крыши от снега и льда, акт  б/н от 08.02.2021 г.</t>
  </si>
  <si>
    <t>ремонт системы ХВС, кв.1,2,4,5,  5 мп, смета</t>
  </si>
  <si>
    <t>установка розетки</t>
  </si>
  <si>
    <t>ремонт пожарной лестницы, акт 101 от 25.10.21 г.</t>
  </si>
  <si>
    <t>очистка козырька над входом в подъезд</t>
  </si>
  <si>
    <t>очистка дворовой территории от снега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</si>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</sst>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19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2" fillId="0" borderId="24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2" fillId="0" borderId="17" xfId="43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60.421875" style="2" customWidth="1"/>
    <col min="3" max="3" width="13.7109375" style="2" customWidth="1"/>
    <col min="4" max="4" width="12.28125" style="2" customWidth="1"/>
    <col min="5" max="5" width="12.0039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39</v>
      </c>
    </row>
    <row r="3" ht="15">
      <c r="B3" s="2" t="s">
        <v>29</v>
      </c>
    </row>
    <row r="5" spans="2:6" ht="15">
      <c r="B5" s="21" t="s">
        <v>17</v>
      </c>
      <c r="C5" s="21" t="s">
        <v>18</v>
      </c>
      <c r="D5" s="21" t="s">
        <v>19</v>
      </c>
      <c r="E5" s="21" t="s">
        <v>20</v>
      </c>
      <c r="F5" s="24" t="s">
        <v>21</v>
      </c>
    </row>
    <row r="6" spans="2:6" ht="15">
      <c r="B6" s="22"/>
      <c r="C6" s="22"/>
      <c r="D6" s="22"/>
      <c r="E6" s="22"/>
      <c r="F6" s="24"/>
    </row>
    <row r="7" spans="2:6" ht="15">
      <c r="B7" s="23"/>
      <c r="C7" s="23"/>
      <c r="D7" s="23"/>
      <c r="E7" s="23"/>
      <c r="F7" s="24"/>
    </row>
    <row r="8" spans="2:6" ht="15">
      <c r="B8" s="3" t="s">
        <v>22</v>
      </c>
      <c r="C8" s="3">
        <v>34360.79</v>
      </c>
      <c r="D8" s="3">
        <v>33179.26</v>
      </c>
      <c r="E8" s="3">
        <v>79293</v>
      </c>
      <c r="F8" s="4">
        <f aca="true" t="shared" si="0" ref="F8:F16">D8-E8</f>
        <v>-46113.74</v>
      </c>
    </row>
    <row r="9" spans="2:6" ht="15">
      <c r="B9" s="3" t="s">
        <v>23</v>
      </c>
      <c r="C9" s="3">
        <v>43915.76</v>
      </c>
      <c r="D9" s="3">
        <v>41811.6</v>
      </c>
      <c r="E9" s="3">
        <v>24256.7</v>
      </c>
      <c r="F9" s="4">
        <f t="shared" si="0"/>
        <v>17554.899999999998</v>
      </c>
    </row>
    <row r="10" spans="2:6" ht="15">
      <c r="B10" s="3" t="s">
        <v>14</v>
      </c>
      <c r="C10" s="3">
        <v>16769.39</v>
      </c>
      <c r="D10" s="3">
        <v>15872.31</v>
      </c>
      <c r="E10" s="3">
        <v>41512.48</v>
      </c>
      <c r="F10" s="4">
        <f t="shared" si="0"/>
        <v>-25640.170000000006</v>
      </c>
    </row>
    <row r="11" spans="2:6" ht="15">
      <c r="B11" s="3" t="s">
        <v>24</v>
      </c>
      <c r="C11" s="3">
        <v>13162.11</v>
      </c>
      <c r="D11" s="3">
        <v>11941.15</v>
      </c>
      <c r="E11" s="3">
        <v>13162.06</v>
      </c>
      <c r="F11" s="4">
        <f t="shared" si="0"/>
        <v>-1220.9099999999999</v>
      </c>
    </row>
    <row r="12" spans="2:6" ht="15">
      <c r="B12" s="3" t="s">
        <v>25</v>
      </c>
      <c r="C12" s="3"/>
      <c r="D12" s="3">
        <v>2110.22</v>
      </c>
      <c r="E12" s="3"/>
      <c r="F12" s="4">
        <f t="shared" si="0"/>
        <v>2110.22</v>
      </c>
    </row>
    <row r="13" spans="2:6" ht="15">
      <c r="B13" s="3" t="s">
        <v>26</v>
      </c>
      <c r="C13" s="3">
        <v>6518.03</v>
      </c>
      <c r="D13" s="3">
        <v>6358.04</v>
      </c>
      <c r="E13" s="3">
        <v>19125.85</v>
      </c>
      <c r="F13" s="4">
        <f t="shared" si="0"/>
        <v>-12767.809999999998</v>
      </c>
    </row>
    <row r="14" spans="2:6" ht="15">
      <c r="B14" s="3" t="s">
        <v>27</v>
      </c>
      <c r="C14" s="3">
        <v>1392.06</v>
      </c>
      <c r="D14" s="3">
        <v>1238.86</v>
      </c>
      <c r="E14" s="3">
        <v>2922</v>
      </c>
      <c r="F14" s="4">
        <f t="shared" si="0"/>
        <v>-1683.14</v>
      </c>
    </row>
    <row r="15" spans="2:6" ht="15">
      <c r="B15" s="3" t="s">
        <v>33</v>
      </c>
      <c r="C15" s="3">
        <v>863.06</v>
      </c>
      <c r="D15" s="3">
        <v>750.56</v>
      </c>
      <c r="E15" s="3"/>
      <c r="F15" s="4">
        <f t="shared" si="0"/>
        <v>750.56</v>
      </c>
    </row>
    <row r="16" spans="2:6" ht="15">
      <c r="B16" s="3" t="s">
        <v>34</v>
      </c>
      <c r="C16" s="3">
        <v>932.09</v>
      </c>
      <c r="D16" s="3">
        <v>780.9</v>
      </c>
      <c r="E16" s="3"/>
      <c r="F16" s="4">
        <f t="shared" si="0"/>
        <v>780.9</v>
      </c>
    </row>
    <row r="17" spans="2:6" ht="15">
      <c r="B17" s="3" t="s">
        <v>28</v>
      </c>
      <c r="C17" s="3">
        <f>SUM(C8:C16)</f>
        <v>117913.29</v>
      </c>
      <c r="D17" s="3">
        <f>SUM(D8:D16)</f>
        <v>114042.89999999998</v>
      </c>
      <c r="E17" s="3">
        <f>SUM(E8:E16)</f>
        <v>180272.09</v>
      </c>
      <c r="F17" s="4">
        <f>SUM(F8:F16)</f>
        <v>-66229.19000000002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9" t="s">
        <v>11</v>
      </c>
      <c r="C21" s="10" t="s">
        <v>12</v>
      </c>
      <c r="D21" s="29">
        <v>1</v>
      </c>
      <c r="E21" s="18">
        <v>19125.85</v>
      </c>
      <c r="F21" s="25">
        <v>19125.85</v>
      </c>
    </row>
    <row r="22" spans="2:6" ht="15" customHeight="1">
      <c r="B22" s="9" t="s">
        <v>30</v>
      </c>
      <c r="C22" s="10" t="s">
        <v>5</v>
      </c>
      <c r="D22" s="29">
        <v>0.02</v>
      </c>
      <c r="E22" s="18">
        <v>117913.29</v>
      </c>
      <c r="F22" s="25">
        <v>2358.31</v>
      </c>
    </row>
    <row r="23" spans="2:6" ht="15" customHeight="1">
      <c r="B23" s="9" t="s">
        <v>40</v>
      </c>
      <c r="C23" s="10" t="s">
        <v>41</v>
      </c>
      <c r="D23" s="29">
        <v>37.7</v>
      </c>
      <c r="E23" s="18">
        <v>32</v>
      </c>
      <c r="F23" s="25">
        <v>1206.4</v>
      </c>
    </row>
    <row r="24" spans="2:6" ht="15" customHeight="1">
      <c r="B24" s="9" t="s">
        <v>42</v>
      </c>
      <c r="C24" s="10" t="s">
        <v>41</v>
      </c>
      <c r="D24" s="29">
        <v>15.73</v>
      </c>
      <c r="E24" s="18">
        <v>32</v>
      </c>
      <c r="F24" s="25">
        <v>503.36</v>
      </c>
    </row>
    <row r="25" spans="2:6" ht="30" customHeight="1">
      <c r="B25" s="9" t="s">
        <v>9</v>
      </c>
      <c r="C25" s="10" t="s">
        <v>8</v>
      </c>
      <c r="D25" s="29">
        <v>2.08</v>
      </c>
      <c r="E25" s="18">
        <v>6327.9</v>
      </c>
      <c r="F25" s="25">
        <v>13162.06</v>
      </c>
    </row>
    <row r="26" spans="2:6" ht="15" customHeight="1">
      <c r="B26" s="9" t="s">
        <v>14</v>
      </c>
      <c r="C26" s="10" t="s">
        <v>8</v>
      </c>
      <c r="D26" s="29">
        <v>2.65</v>
      </c>
      <c r="E26" s="18">
        <v>2074.71</v>
      </c>
      <c r="F26" s="25">
        <v>5497.98</v>
      </c>
    </row>
    <row r="27" spans="2:6" ht="15" customHeight="1">
      <c r="B27" s="9" t="s">
        <v>43</v>
      </c>
      <c r="C27" s="10" t="s">
        <v>7</v>
      </c>
      <c r="D27" s="29">
        <v>566.31</v>
      </c>
      <c r="E27" s="18">
        <v>1</v>
      </c>
      <c r="F27" s="25">
        <v>566.31</v>
      </c>
    </row>
    <row r="28" spans="2:6" ht="15" customHeight="1">
      <c r="B28" s="9" t="s">
        <v>44</v>
      </c>
      <c r="C28" s="10" t="s">
        <v>6</v>
      </c>
      <c r="D28" s="29">
        <v>309.01</v>
      </c>
      <c r="E28" s="18">
        <v>1</v>
      </c>
      <c r="F28" s="25">
        <v>309.01</v>
      </c>
    </row>
    <row r="29" spans="2:6" ht="15" customHeight="1">
      <c r="B29" s="9" t="s">
        <v>13</v>
      </c>
      <c r="C29" s="10" t="s">
        <v>6</v>
      </c>
      <c r="D29" s="29">
        <v>360.57</v>
      </c>
      <c r="E29" s="18">
        <v>5</v>
      </c>
      <c r="F29" s="25">
        <v>1802.85</v>
      </c>
    </row>
    <row r="30" spans="2:6" ht="15" customHeight="1">
      <c r="B30" s="9" t="s">
        <v>35</v>
      </c>
      <c r="C30" s="10" t="s">
        <v>12</v>
      </c>
      <c r="D30" s="29">
        <v>1</v>
      </c>
      <c r="E30" s="18">
        <v>0</v>
      </c>
      <c r="F30" s="25">
        <v>0</v>
      </c>
    </row>
    <row r="31" spans="2:6" ht="15" customHeight="1">
      <c r="B31" s="9" t="s">
        <v>45</v>
      </c>
      <c r="C31" s="10" t="s">
        <v>8</v>
      </c>
      <c r="D31" s="29">
        <v>107.15</v>
      </c>
      <c r="E31" s="18">
        <v>152</v>
      </c>
      <c r="F31" s="11">
        <v>16286.8</v>
      </c>
    </row>
    <row r="32" spans="2:6" ht="17.25" customHeight="1">
      <c r="B32" s="9" t="s">
        <v>36</v>
      </c>
      <c r="C32" s="10" t="s">
        <v>7</v>
      </c>
      <c r="D32" s="12">
        <v>622.94</v>
      </c>
      <c r="E32" s="18">
        <v>1</v>
      </c>
      <c r="F32" s="11">
        <v>622.94</v>
      </c>
    </row>
    <row r="33" spans="2:6" ht="15" customHeight="1">
      <c r="B33" s="9" t="s">
        <v>31</v>
      </c>
      <c r="C33" s="10" t="s">
        <v>32</v>
      </c>
      <c r="D33" s="12">
        <v>487</v>
      </c>
      <c r="E33" s="18">
        <v>6</v>
      </c>
      <c r="F33" s="11">
        <v>2922</v>
      </c>
    </row>
    <row r="34" spans="2:6" ht="15" customHeight="1">
      <c r="B34" s="9" t="s">
        <v>46</v>
      </c>
      <c r="C34" s="10" t="s">
        <v>7</v>
      </c>
      <c r="D34" s="12">
        <v>551.73</v>
      </c>
      <c r="E34" s="18">
        <v>4.17</v>
      </c>
      <c r="F34" s="11">
        <v>2300.72</v>
      </c>
    </row>
    <row r="35" spans="2:6" ht="15" customHeight="1">
      <c r="B35" s="9" t="s">
        <v>10</v>
      </c>
      <c r="C35" s="10" t="s">
        <v>8</v>
      </c>
      <c r="D35" s="12">
        <v>2.24</v>
      </c>
      <c r="E35" s="19">
        <v>6345.6</v>
      </c>
      <c r="F35" s="11">
        <v>14214.12</v>
      </c>
    </row>
    <row r="36" spans="2:6" ht="15" customHeight="1">
      <c r="B36" s="9" t="s">
        <v>47</v>
      </c>
      <c r="C36" s="10" t="s">
        <v>6</v>
      </c>
      <c r="D36" s="12">
        <v>58.3</v>
      </c>
      <c r="E36" s="20">
        <v>36</v>
      </c>
      <c r="F36" s="11">
        <v>2098.8</v>
      </c>
    </row>
    <row r="37" spans="2:6" ht="15" customHeight="1">
      <c r="B37" s="9" t="s">
        <v>37</v>
      </c>
      <c r="C37" s="10" t="s">
        <v>8</v>
      </c>
      <c r="D37" s="12">
        <v>1</v>
      </c>
      <c r="E37" s="20">
        <v>0</v>
      </c>
      <c r="F37" s="11">
        <v>0</v>
      </c>
    </row>
    <row r="38" spans="2:6" ht="15" customHeight="1">
      <c r="B38" s="9" t="s">
        <v>48</v>
      </c>
      <c r="C38" s="10" t="s">
        <v>12</v>
      </c>
      <c r="D38" s="12">
        <v>28225</v>
      </c>
      <c r="E38" s="20">
        <v>1</v>
      </c>
      <c r="F38" s="11">
        <v>28225</v>
      </c>
    </row>
    <row r="39" spans="2:6" ht="34.5" customHeight="1">
      <c r="B39" s="9" t="s">
        <v>49</v>
      </c>
      <c r="C39" s="10" t="s">
        <v>50</v>
      </c>
      <c r="D39" s="12">
        <v>22539</v>
      </c>
      <c r="E39" s="20">
        <v>1</v>
      </c>
      <c r="F39" s="11">
        <v>22539</v>
      </c>
    </row>
    <row r="40" spans="2:6" ht="15" customHeight="1">
      <c r="B40" s="9" t="s">
        <v>51</v>
      </c>
      <c r="C40" s="10" t="s">
        <v>38</v>
      </c>
      <c r="D40" s="12">
        <v>198.89</v>
      </c>
      <c r="E40" s="20">
        <v>2</v>
      </c>
      <c r="F40" s="11">
        <v>397.78</v>
      </c>
    </row>
    <row r="41" spans="2:6" ht="15" customHeight="1">
      <c r="B41" s="9" t="s">
        <v>52</v>
      </c>
      <c r="C41" s="10" t="s">
        <v>38</v>
      </c>
      <c r="D41" s="12">
        <v>8529</v>
      </c>
      <c r="E41" s="20">
        <v>1</v>
      </c>
      <c r="F41" s="11">
        <v>8529</v>
      </c>
    </row>
    <row r="42" spans="2:6" ht="15">
      <c r="B42" s="9" t="s">
        <v>53</v>
      </c>
      <c r="C42" s="10" t="s">
        <v>6</v>
      </c>
      <c r="D42" s="12">
        <v>303.29</v>
      </c>
      <c r="E42" s="20">
        <v>2</v>
      </c>
      <c r="F42" s="11">
        <v>606.58</v>
      </c>
    </row>
    <row r="43" spans="2:6" ht="15">
      <c r="B43" s="9" t="s">
        <v>54</v>
      </c>
      <c r="C43" s="10" t="s">
        <v>12</v>
      </c>
      <c r="D43" s="12">
        <v>20000</v>
      </c>
      <c r="E43" s="20">
        <v>1</v>
      </c>
      <c r="F43" s="11">
        <v>20000</v>
      </c>
    </row>
    <row r="44" spans="2:6" ht="15">
      <c r="B44" s="9" t="s">
        <v>45</v>
      </c>
      <c r="C44" s="10" t="s">
        <v>8</v>
      </c>
      <c r="D44" s="12">
        <v>117.87</v>
      </c>
      <c r="E44" s="20">
        <v>118</v>
      </c>
      <c r="F44" s="11">
        <v>13908.66</v>
      </c>
    </row>
    <row r="45" spans="2:6" ht="15">
      <c r="B45" s="9" t="s">
        <v>55</v>
      </c>
      <c r="C45" s="10" t="s">
        <v>8</v>
      </c>
      <c r="D45" s="12">
        <v>97.41</v>
      </c>
      <c r="E45" s="20">
        <v>8</v>
      </c>
      <c r="F45" s="11">
        <v>779.28</v>
      </c>
    </row>
    <row r="46" spans="2:6" ht="15">
      <c r="B46" s="9" t="s">
        <v>56</v>
      </c>
      <c r="C46" s="10" t="s">
        <v>7</v>
      </c>
      <c r="D46" s="12">
        <v>887.44</v>
      </c>
      <c r="E46" s="20">
        <v>1</v>
      </c>
      <c r="F46" s="11">
        <v>887.44</v>
      </c>
    </row>
    <row r="47" spans="2:6" ht="30">
      <c r="B47" s="13" t="s">
        <v>57</v>
      </c>
      <c r="C47" s="10" t="s">
        <v>38</v>
      </c>
      <c r="D47" s="12">
        <v>665.16</v>
      </c>
      <c r="E47" s="20">
        <v>2</v>
      </c>
      <c r="F47" s="26">
        <v>1330.32</v>
      </c>
    </row>
    <row r="48" spans="2:6" ht="30">
      <c r="B48" s="14" t="s">
        <v>58</v>
      </c>
      <c r="C48" s="10" t="s">
        <v>38</v>
      </c>
      <c r="D48" s="15">
        <v>45.76</v>
      </c>
      <c r="E48" s="20">
        <v>2</v>
      </c>
      <c r="F48" s="27">
        <v>91.52</v>
      </c>
    </row>
    <row r="49" spans="2:6" ht="15">
      <c r="B49" s="16" t="s">
        <v>16</v>
      </c>
      <c r="C49" s="6" t="s">
        <v>15</v>
      </c>
      <c r="D49" s="17" t="s">
        <v>15</v>
      </c>
      <c r="E49" s="30"/>
      <c r="F49" s="28">
        <f>SUM(F21:F48)</f>
        <v>180272.09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2021-02-03T13:04:39Z</cp:lastPrinted>
  <dcterms:created xsi:type="dcterms:W3CDTF">2019-02-22T08:43:36Z</dcterms:created>
  <dcterms:modified xsi:type="dcterms:W3CDTF">2022-02-03T12:11:28Z</dcterms:modified>
  <cp:category/>
  <cp:version/>
  <cp:contentType/>
  <cp:contentStatus/>
</cp:coreProperties>
</file>