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<sst xmlns="http://schemas.openxmlformats.org/spreadsheetml/2006/main" count="115" uniqueCount="75">
  <si>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</si>
  <si>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</si>
  <si>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</si>
  <si>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</si>
  <si>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</si>
  <si>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</si>
  <si>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</si>
  <si>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</si>
  <si>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подготовительные работы</t>
  </si>
  <si>
    <t>руб/час</t>
  </si>
  <si>
    <t>замена автомата 25А</t>
  </si>
  <si>
    <t>руб/м п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</si>
  <si>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</si>
  <si>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</si>
  <si>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</si>
  <si>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</si>
  <si>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</si>
  <si>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</si>
  <si>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</si>
  <si>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</si>
  <si>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</si>
  <si>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</si>
  <si>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</si>
  <si>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</si>
  <si>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</si>
  <si>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</si>
  <si>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</si>
  <si>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</si>
  <si>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</si>
  <si>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</si>
  <si>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</si>
  <si>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</si>
  <si>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</si>
  <si>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</si>
  <si>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</si>
  <si>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д.6, к.2</t>
  </si>
  <si>
    <t>обслуживание газовых сетей</t>
  </si>
  <si>
    <t>расходы по расчету, учету платы, печати и доставки платежных документов согл.счета</t>
  </si>
  <si>
    <t>руб./подъезд</t>
  </si>
  <si>
    <t>руб./стояк</t>
  </si>
  <si>
    <t>Сои (холодное водоснабжение )</t>
  </si>
  <si>
    <t>Сои (отведение сточных вод)</t>
  </si>
  <si>
    <t>ремонт кровли изопластом с просушкой газовым баллоном</t>
  </si>
  <si>
    <t>установка пружины на дверь</t>
  </si>
  <si>
    <t>обследование кровли, тех.этажа</t>
  </si>
  <si>
    <t>замена сжима</t>
  </si>
  <si>
    <t>материалы согл.накладной</t>
  </si>
  <si>
    <t>С О И водоснабжение</t>
  </si>
  <si>
    <t>закрытие  окна ДСП</t>
  </si>
  <si>
    <t>кирпичная кладка</t>
  </si>
  <si>
    <t>установка датчика движения</t>
  </si>
  <si>
    <t>замена светильника</t>
  </si>
  <si>
    <t>установка флюгарок на канализационные вытяжки</t>
  </si>
  <si>
    <t>промазка ж/б кровли мастикой</t>
  </si>
  <si>
    <t>подготовительные работы/электрики</t>
  </si>
  <si>
    <t>Периодическая проверка и чистка вентканалов и дымоходов</t>
  </si>
  <si>
    <t>замена датчика движения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</si>
  <si>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</si>
  <si>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</si>
  <si>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</si>
  <si>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</si>
  <si>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</si>
  <si>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</si>
  <si>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отогрев ливневой канализации</t>
  </si>
  <si>
    <t>замена ламп накаливания</t>
  </si>
  <si>
    <t>проверка герметичности внутреннего газопровода при количестве приборов на стояке до 5 шт</t>
  </si>
  <si>
    <t>замена краншара по стояку ХВС, кв.79, 1шт, смета</t>
  </si>
  <si>
    <t>обследование тех этажа, кровли</t>
  </si>
  <si>
    <t>установка доводчика</t>
  </si>
  <si>
    <t>замена радиатора ЦО, кв.16, 1шт, смета</t>
  </si>
  <si>
    <t>замена оконных стекол</t>
  </si>
  <si>
    <t>герметизация межпанельных швов, кв.60, акт 88 от 05.10.2022 г.</t>
  </si>
  <si>
    <t>установка петель на двери входа в подъезд, подвал</t>
  </si>
  <si>
    <t>ремонт освещения в теплоузле и подвальном помещении</t>
  </si>
  <si>
    <t>Сведения о доходах и расходах  ( Стандарт п 9, подпункт "б","в"), за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</si>
</sst>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2" fontId="27" fillId="0" borderId="12" xfId="38" applyNumberFormat="1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3" xfId="38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3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3" fillId="0" borderId="20" xfId="40" applyFont="1" applyBorder="1" applyAlignment="1" quotePrefix="1">
      <alignment horizontal="left" vertical="center" wrapText="1"/>
      <protection/>
    </xf>
    <xf numFmtId="0" fontId="27" fillId="0" borderId="20" xfId="43" applyFont="1" applyBorder="1" applyAlignment="1" quotePrefix="1">
      <alignment horizontal="right" vertical="center" wrapText="1"/>
      <protection/>
    </xf>
    <xf numFmtId="164" fontId="27" fillId="0" borderId="21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0" xfId="42" applyNumberFormat="1" applyFont="1" applyBorder="1" applyAlignment="1" quotePrefix="1">
      <alignment horizontal="right" vertical="center" wrapText="1"/>
      <protection/>
    </xf>
    <xf numFmtId="0" fontId="43" fillId="0" borderId="22" xfId="42" applyNumberFormat="1" applyFont="1" applyBorder="1" applyAlignment="1" quotePrefix="1">
      <alignment horizontal="right" vertical="center" wrapText="1"/>
      <protection/>
    </xf>
    <xf numFmtId="0" fontId="27" fillId="0" borderId="22" xfId="43" applyNumberFormat="1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27" fillId="0" borderId="2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3" customWidth="1"/>
    <col min="2" max="2" width="59.57421875" style="3" customWidth="1"/>
    <col min="3" max="3" width="14.57421875" style="3" customWidth="1"/>
    <col min="4" max="4" width="12.140625" style="3" customWidth="1"/>
    <col min="5" max="5" width="12.8515625" style="3" customWidth="1"/>
    <col min="6" max="6" width="12.28125" style="4" customWidth="1"/>
    <col min="7" max="16384" width="9.140625" style="3" customWidth="1"/>
  </cols>
  <sheetData>
    <row r="1" spans="2:6" ht="15">
      <c r="B1" s="1"/>
      <c r="C1" s="1"/>
      <c r="D1" s="1"/>
      <c r="E1" s="1"/>
      <c r="F1" s="2"/>
    </row>
    <row r="2" ht="15">
      <c r="B2" s="22" t="s">
        <v>74</v>
      </c>
    </row>
    <row r="3" ht="15">
      <c r="B3" s="3" t="s">
        <v>35</v>
      </c>
    </row>
    <row r="5" spans="2:6" ht="15">
      <c r="B5" s="13" t="s">
        <v>24</v>
      </c>
      <c r="C5" s="13" t="s">
        <v>25</v>
      </c>
      <c r="D5" s="13" t="s">
        <v>26</v>
      </c>
      <c r="E5" s="13" t="s">
        <v>27</v>
      </c>
      <c r="F5" s="16" t="s">
        <v>28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5" t="s">
        <v>29</v>
      </c>
      <c r="C8" s="5">
        <v>281298.64</v>
      </c>
      <c r="D8" s="5">
        <v>269055.73</v>
      </c>
      <c r="E8" s="5">
        <v>126379.25</v>
      </c>
      <c r="F8" s="6">
        <f aca="true" t="shared" si="0" ref="F8:F16">D8-E8</f>
        <v>142676.47999999998</v>
      </c>
    </row>
    <row r="9" spans="2:6" ht="15">
      <c r="B9" s="5" t="s">
        <v>30</v>
      </c>
      <c r="C9" s="5">
        <v>293672.98</v>
      </c>
      <c r="D9" s="5">
        <v>280898.57</v>
      </c>
      <c r="E9" s="5">
        <v>246282.31</v>
      </c>
      <c r="F9" s="6">
        <f t="shared" si="0"/>
        <v>34616.26000000001</v>
      </c>
    </row>
    <row r="10" spans="2:6" ht="15">
      <c r="B10" s="5" t="s">
        <v>18</v>
      </c>
      <c r="C10" s="5">
        <v>271674.18</v>
      </c>
      <c r="D10" s="5">
        <v>259656.96</v>
      </c>
      <c r="E10" s="5">
        <v>219451.21</v>
      </c>
      <c r="F10" s="6">
        <f t="shared" si="0"/>
        <v>40205.75</v>
      </c>
    </row>
    <row r="11" spans="2:6" ht="15">
      <c r="B11" s="5" t="s">
        <v>31</v>
      </c>
      <c r="C11" s="5">
        <v>117139.12</v>
      </c>
      <c r="D11" s="5">
        <v>112237.59</v>
      </c>
      <c r="E11" s="5">
        <v>117139.16</v>
      </c>
      <c r="F11" s="6">
        <f t="shared" si="0"/>
        <v>-4901.570000000007</v>
      </c>
    </row>
    <row r="12" spans="2:6" ht="15">
      <c r="B12" s="5" t="s">
        <v>32</v>
      </c>
      <c r="C12" s="5"/>
      <c r="D12" s="5">
        <v>614.46</v>
      </c>
      <c r="E12" s="5"/>
      <c r="F12" s="6">
        <f t="shared" si="0"/>
        <v>614.46</v>
      </c>
    </row>
    <row r="13" spans="2:6" ht="15">
      <c r="B13" s="5" t="s">
        <v>33</v>
      </c>
      <c r="C13" s="5">
        <v>34372.14</v>
      </c>
      <c r="D13" s="5">
        <v>33674</v>
      </c>
      <c r="E13" s="5">
        <v>29439.98</v>
      </c>
      <c r="F13" s="6">
        <f t="shared" si="0"/>
        <v>4234.02</v>
      </c>
    </row>
    <row r="14" spans="2:6" ht="15">
      <c r="B14" s="5" t="s">
        <v>36</v>
      </c>
      <c r="C14" s="5">
        <v>12373.76</v>
      </c>
      <c r="D14" s="5">
        <v>11814.34</v>
      </c>
      <c r="E14" s="5">
        <v>9468</v>
      </c>
      <c r="F14" s="6">
        <f t="shared" si="0"/>
        <v>2346.34</v>
      </c>
    </row>
    <row r="15" spans="2:6" ht="15">
      <c r="B15" s="10" t="s">
        <v>40</v>
      </c>
      <c r="C15" s="5">
        <v>7916.74</v>
      </c>
      <c r="D15" s="5">
        <v>7543.14</v>
      </c>
      <c r="E15" s="5">
        <v>5343.65</v>
      </c>
      <c r="F15" s="6">
        <f t="shared" si="0"/>
        <v>2199.4900000000007</v>
      </c>
    </row>
    <row r="16" spans="2:6" ht="15">
      <c r="B16" s="10" t="s">
        <v>41</v>
      </c>
      <c r="C16" s="5">
        <v>8619.1</v>
      </c>
      <c r="D16" s="5">
        <v>8202.84</v>
      </c>
      <c r="E16" s="5"/>
      <c r="F16" s="6">
        <f t="shared" si="0"/>
        <v>8202.84</v>
      </c>
    </row>
    <row r="17" spans="2:6" ht="15">
      <c r="B17" s="5" t="s">
        <v>34</v>
      </c>
      <c r="C17" s="5">
        <f>SUM(C8:C16)</f>
        <v>1027066.66</v>
      </c>
      <c r="D17" s="5">
        <f>SUM(D8:D16)</f>
        <v>983697.6299999999</v>
      </c>
      <c r="E17" s="5">
        <f>SUM(E8:E16)</f>
        <v>753503.56</v>
      </c>
      <c r="F17" s="5">
        <f>SUM(F8:F16)</f>
        <v>230194.06999999995</v>
      </c>
    </row>
    <row r="20" spans="2:6" ht="15">
      <c r="B20" s="11" t="s">
        <v>0</v>
      </c>
      <c r="C20" s="7" t="s">
        <v>1</v>
      </c>
      <c r="D20" s="12" t="s">
        <v>2</v>
      </c>
      <c r="E20" s="8" t="s">
        <v>3</v>
      </c>
      <c r="F20" s="9" t="s">
        <v>4</v>
      </c>
    </row>
    <row r="21" spans="2:6" ht="15" customHeight="1">
      <c r="B21" s="17" t="s">
        <v>48</v>
      </c>
      <c r="C21" s="33" t="s">
        <v>6</v>
      </c>
      <c r="D21" s="30">
        <v>674.2</v>
      </c>
      <c r="E21" s="26">
        <v>0.6</v>
      </c>
      <c r="F21" s="21">
        <v>404.52</v>
      </c>
    </row>
    <row r="22" spans="2:6" ht="15" customHeight="1">
      <c r="B22" s="17" t="s">
        <v>16</v>
      </c>
      <c r="C22" s="33" t="s">
        <v>17</v>
      </c>
      <c r="D22" s="30">
        <v>1</v>
      </c>
      <c r="E22" s="26">
        <v>29439.98</v>
      </c>
      <c r="F22" s="21">
        <v>29439.98</v>
      </c>
    </row>
    <row r="23" spans="2:6" ht="15" customHeight="1">
      <c r="B23" s="17" t="s">
        <v>49</v>
      </c>
      <c r="C23" s="33" t="s">
        <v>13</v>
      </c>
      <c r="D23" s="30">
        <v>1283.99</v>
      </c>
      <c r="E23" s="26">
        <v>0.5</v>
      </c>
      <c r="F23" s="21">
        <v>642</v>
      </c>
    </row>
    <row r="24" spans="2:6" ht="15" customHeight="1">
      <c r="B24" s="17" t="s">
        <v>50</v>
      </c>
      <c r="C24" s="33" t="s">
        <v>5</v>
      </c>
      <c r="D24" s="30">
        <v>3479.46</v>
      </c>
      <c r="E24" s="26">
        <v>1</v>
      </c>
      <c r="F24" s="21">
        <v>3479.46</v>
      </c>
    </row>
    <row r="25" spans="2:6" ht="29.25" customHeight="1">
      <c r="B25" s="17" t="s">
        <v>37</v>
      </c>
      <c r="C25" s="33" t="s">
        <v>7</v>
      </c>
      <c r="D25" s="30">
        <v>0.02</v>
      </c>
      <c r="E25" s="26">
        <v>1027066.66</v>
      </c>
      <c r="F25" s="21">
        <v>20541.33</v>
      </c>
    </row>
    <row r="26" spans="2:6" ht="29.25" customHeight="1">
      <c r="B26" s="17" t="s">
        <v>51</v>
      </c>
      <c r="C26" s="33" t="s">
        <v>5</v>
      </c>
      <c r="D26" s="30">
        <v>514.8</v>
      </c>
      <c r="E26" s="26">
        <v>1</v>
      </c>
      <c r="F26" s="21">
        <v>514.8</v>
      </c>
    </row>
    <row r="27" spans="2:6" ht="29.25" customHeight="1">
      <c r="B27" s="17" t="s">
        <v>14</v>
      </c>
      <c r="C27" s="33" t="s">
        <v>13</v>
      </c>
      <c r="D27" s="30">
        <v>2.08</v>
      </c>
      <c r="E27" s="26">
        <v>27429.72</v>
      </c>
      <c r="F27" s="21">
        <v>57053.82</v>
      </c>
    </row>
    <row r="28" spans="2:6" ht="28.5" customHeight="1">
      <c r="B28" s="17" t="s">
        <v>18</v>
      </c>
      <c r="C28" s="33" t="s">
        <v>6</v>
      </c>
      <c r="D28" s="30">
        <v>4.82</v>
      </c>
      <c r="E28" s="26">
        <v>23741.42</v>
      </c>
      <c r="F28" s="21">
        <v>114433.64</v>
      </c>
    </row>
    <row r="29" spans="2:6" ht="21.75" customHeight="1">
      <c r="B29" s="17" t="s">
        <v>52</v>
      </c>
      <c r="C29" s="33" t="s">
        <v>5</v>
      </c>
      <c r="D29" s="30">
        <v>368.48</v>
      </c>
      <c r="E29" s="26">
        <v>16</v>
      </c>
      <c r="F29" s="21">
        <v>5895.68</v>
      </c>
    </row>
    <row r="30" spans="2:6" ht="15" customHeight="1">
      <c r="B30" s="17" t="s">
        <v>42</v>
      </c>
      <c r="C30" s="33" t="s">
        <v>6</v>
      </c>
      <c r="D30" s="30">
        <v>821.39</v>
      </c>
      <c r="E30" s="26">
        <v>41</v>
      </c>
      <c r="F30" s="21">
        <v>33677</v>
      </c>
    </row>
    <row r="31" spans="2:6" ht="15" customHeight="1">
      <c r="B31" s="17" t="s">
        <v>8</v>
      </c>
      <c r="C31" s="33" t="s">
        <v>9</v>
      </c>
      <c r="D31" s="30">
        <v>566.31</v>
      </c>
      <c r="E31" s="26">
        <v>0.44</v>
      </c>
      <c r="F31" s="21">
        <v>249.18</v>
      </c>
    </row>
    <row r="32" spans="2:6" ht="31.5" customHeight="1">
      <c r="B32" s="17" t="s">
        <v>43</v>
      </c>
      <c r="C32" s="33" t="s">
        <v>5</v>
      </c>
      <c r="D32" s="30">
        <v>309.01</v>
      </c>
      <c r="E32" s="26">
        <v>2</v>
      </c>
      <c r="F32" s="21">
        <v>618.02</v>
      </c>
    </row>
    <row r="33" spans="2:6" ht="15" customHeight="1">
      <c r="B33" s="17" t="s">
        <v>53</v>
      </c>
      <c r="C33" s="33" t="s">
        <v>13</v>
      </c>
      <c r="D33" s="30">
        <v>353.05</v>
      </c>
      <c r="E33" s="26">
        <v>2.4</v>
      </c>
      <c r="F33" s="21">
        <v>847.32</v>
      </c>
    </row>
    <row r="34" spans="2:6" ht="15" customHeight="1">
      <c r="B34" s="17" t="s">
        <v>19</v>
      </c>
      <c r="C34" s="33" t="s">
        <v>5</v>
      </c>
      <c r="D34" s="30">
        <v>360.57</v>
      </c>
      <c r="E34" s="26">
        <v>62</v>
      </c>
      <c r="F34" s="21">
        <v>22355.34</v>
      </c>
    </row>
    <row r="35" spans="2:6" ht="17.25" customHeight="1">
      <c r="B35" s="17" t="s">
        <v>45</v>
      </c>
      <c r="C35" s="33" t="s">
        <v>5</v>
      </c>
      <c r="D35" s="30">
        <v>151.58</v>
      </c>
      <c r="E35" s="27">
        <v>2</v>
      </c>
      <c r="F35" s="20">
        <v>303.16</v>
      </c>
    </row>
    <row r="36" spans="2:6" ht="20.25" customHeight="1">
      <c r="B36" s="19" t="s">
        <v>47</v>
      </c>
      <c r="C36" s="33" t="s">
        <v>17</v>
      </c>
      <c r="D36" s="30">
        <v>1</v>
      </c>
      <c r="E36" s="28">
        <v>5343.65</v>
      </c>
      <c r="F36" s="20">
        <v>5343.65</v>
      </c>
    </row>
    <row r="37" spans="2:6" ht="15" customHeight="1">
      <c r="B37" s="19" t="s">
        <v>54</v>
      </c>
      <c r="C37" s="33" t="s">
        <v>9</v>
      </c>
      <c r="D37" s="30">
        <v>420.59</v>
      </c>
      <c r="E37" s="28">
        <v>3</v>
      </c>
      <c r="F37" s="20">
        <v>1261.77</v>
      </c>
    </row>
    <row r="38" spans="2:6" ht="15" customHeight="1">
      <c r="B38" s="19" t="s">
        <v>20</v>
      </c>
      <c r="C38" s="33" t="s">
        <v>11</v>
      </c>
      <c r="D38" s="30">
        <v>307.46</v>
      </c>
      <c r="E38" s="28">
        <v>90</v>
      </c>
      <c r="F38" s="20">
        <v>27671.4</v>
      </c>
    </row>
    <row r="39" spans="2:6" ht="15" customHeight="1">
      <c r="B39" s="19" t="s">
        <v>15</v>
      </c>
      <c r="C39" s="33" t="s">
        <v>13</v>
      </c>
      <c r="D39" s="30">
        <v>2.24</v>
      </c>
      <c r="E39" s="28">
        <v>50644</v>
      </c>
      <c r="F39" s="20">
        <v>123755.52</v>
      </c>
    </row>
    <row r="40" spans="2:6" ht="15" customHeight="1">
      <c r="B40" s="19" t="s">
        <v>55</v>
      </c>
      <c r="C40" s="33" t="s">
        <v>5</v>
      </c>
      <c r="D40" s="30">
        <v>58.3</v>
      </c>
      <c r="E40" s="28">
        <v>120</v>
      </c>
      <c r="F40" s="20">
        <v>6996</v>
      </c>
    </row>
    <row r="41" spans="2:6" ht="15" customHeight="1">
      <c r="B41" s="19" t="s">
        <v>56</v>
      </c>
      <c r="C41" s="33" t="s">
        <v>17</v>
      </c>
      <c r="D41" s="30">
        <v>3479.46</v>
      </c>
      <c r="E41" s="28">
        <v>2</v>
      </c>
      <c r="F41" s="20">
        <v>6958.92</v>
      </c>
    </row>
    <row r="42" spans="2:6" ht="15" customHeight="1">
      <c r="B42" s="19" t="s">
        <v>12</v>
      </c>
      <c r="C42" s="33" t="s">
        <v>13</v>
      </c>
      <c r="D42" s="30">
        <v>1.35</v>
      </c>
      <c r="E42" s="28">
        <v>36648.24</v>
      </c>
      <c r="F42" s="20">
        <v>49475.16</v>
      </c>
    </row>
    <row r="43" spans="2:6" ht="15" customHeight="1">
      <c r="B43" s="19" t="s">
        <v>57</v>
      </c>
      <c r="C43" s="33" t="s">
        <v>17</v>
      </c>
      <c r="D43" s="30">
        <v>2057.23</v>
      </c>
      <c r="E43" s="28">
        <v>3</v>
      </c>
      <c r="F43" s="20">
        <v>6171.69</v>
      </c>
    </row>
    <row r="44" spans="2:6" ht="15" customHeight="1">
      <c r="B44" s="19" t="s">
        <v>58</v>
      </c>
      <c r="C44" s="33" t="s">
        <v>17</v>
      </c>
      <c r="D44" s="30">
        <v>1640.41</v>
      </c>
      <c r="E44" s="28">
        <v>2</v>
      </c>
      <c r="F44" s="20">
        <v>3280.82</v>
      </c>
    </row>
    <row r="45" spans="2:6" ht="15" customHeight="1">
      <c r="B45" s="19" t="s">
        <v>59</v>
      </c>
      <c r="C45" s="33" t="s">
        <v>17</v>
      </c>
      <c r="D45" s="30">
        <v>2597</v>
      </c>
      <c r="E45" s="28">
        <v>6</v>
      </c>
      <c r="F45" s="20">
        <v>15582</v>
      </c>
    </row>
    <row r="46" spans="2:6" ht="15" customHeight="1">
      <c r="B46" s="19" t="s">
        <v>60</v>
      </c>
      <c r="C46" s="33" t="s">
        <v>17</v>
      </c>
      <c r="D46" s="30">
        <v>-205.52</v>
      </c>
      <c r="E46" s="28">
        <v>6</v>
      </c>
      <c r="F46" s="20">
        <v>-1233.12</v>
      </c>
    </row>
    <row r="47" spans="2:6" ht="15" customHeight="1">
      <c r="B47" s="19" t="s">
        <v>61</v>
      </c>
      <c r="C47" s="33" t="s">
        <v>17</v>
      </c>
      <c r="D47" s="30">
        <v>-953.5</v>
      </c>
      <c r="E47" s="28">
        <v>6</v>
      </c>
      <c r="F47" s="20">
        <v>-5721</v>
      </c>
    </row>
    <row r="48" spans="2:6" ht="18.75" customHeight="1">
      <c r="B48" s="19" t="s">
        <v>62</v>
      </c>
      <c r="C48" s="33" t="s">
        <v>13</v>
      </c>
      <c r="D48" s="30">
        <v>117.87</v>
      </c>
      <c r="E48" s="28">
        <v>117</v>
      </c>
      <c r="F48" s="20">
        <v>13790.79</v>
      </c>
    </row>
    <row r="49" spans="2:6" ht="17.25" customHeight="1">
      <c r="B49" s="19" t="s">
        <v>63</v>
      </c>
      <c r="C49" s="33" t="s">
        <v>11</v>
      </c>
      <c r="D49" s="30">
        <v>323.07</v>
      </c>
      <c r="E49" s="28">
        <v>9</v>
      </c>
      <c r="F49" s="20">
        <v>2907.63</v>
      </c>
    </row>
    <row r="50" spans="2:6" ht="17.25" customHeight="1">
      <c r="B50" s="19" t="s">
        <v>64</v>
      </c>
      <c r="C50" s="33" t="s">
        <v>5</v>
      </c>
      <c r="D50" s="30">
        <v>217.61</v>
      </c>
      <c r="E50" s="28">
        <v>4</v>
      </c>
      <c r="F50" s="20">
        <v>870.44</v>
      </c>
    </row>
    <row r="51" spans="2:6" ht="15" customHeight="1">
      <c r="B51" s="19" t="s">
        <v>65</v>
      </c>
      <c r="C51" s="33" t="s">
        <v>39</v>
      </c>
      <c r="D51" s="30">
        <v>526</v>
      </c>
      <c r="E51" s="28">
        <v>18</v>
      </c>
      <c r="F51" s="18">
        <v>9468</v>
      </c>
    </row>
    <row r="52" spans="2:6" ht="15" customHeight="1">
      <c r="B52" s="17" t="s">
        <v>14</v>
      </c>
      <c r="C52" s="33" t="s">
        <v>13</v>
      </c>
      <c r="D52" s="31">
        <v>2.18</v>
      </c>
      <c r="E52" s="28">
        <v>4571.61</v>
      </c>
      <c r="F52" s="18">
        <v>9966.11</v>
      </c>
    </row>
    <row r="53" spans="2:6" ht="15" customHeight="1">
      <c r="B53" s="23" t="s">
        <v>44</v>
      </c>
      <c r="C53" s="33" t="s">
        <v>9</v>
      </c>
      <c r="D53" s="31">
        <v>338.03</v>
      </c>
      <c r="E53" s="28">
        <v>1</v>
      </c>
      <c r="F53" s="18">
        <v>676.06</v>
      </c>
    </row>
    <row r="54" spans="2:6" ht="15" customHeight="1">
      <c r="B54" s="17" t="s">
        <v>66</v>
      </c>
      <c r="C54" s="33" t="s">
        <v>21</v>
      </c>
      <c r="D54" s="31">
        <v>2632</v>
      </c>
      <c r="E54" s="28">
        <v>1</v>
      </c>
      <c r="F54" s="18">
        <v>2632</v>
      </c>
    </row>
    <row r="55" spans="2:6" ht="15" customHeight="1">
      <c r="B55" s="17" t="s">
        <v>14</v>
      </c>
      <c r="C55" s="33" t="s">
        <v>13</v>
      </c>
      <c r="D55" s="31">
        <v>2.18</v>
      </c>
      <c r="E55" s="28">
        <v>22990.47</v>
      </c>
      <c r="F55" s="18">
        <v>50119.23</v>
      </c>
    </row>
    <row r="56" spans="2:6" ht="15" customHeight="1">
      <c r="B56" s="17" t="s">
        <v>18</v>
      </c>
      <c r="C56" s="33" t="s">
        <v>13</v>
      </c>
      <c r="D56" s="31">
        <v>5.06</v>
      </c>
      <c r="E56" s="28">
        <v>20754.46</v>
      </c>
      <c r="F56" s="18">
        <v>105017.57</v>
      </c>
    </row>
    <row r="57" spans="2:6" ht="17.25" customHeight="1">
      <c r="B57" s="17" t="s">
        <v>67</v>
      </c>
      <c r="C57" s="33" t="s">
        <v>9</v>
      </c>
      <c r="D57" s="31">
        <v>405.64</v>
      </c>
      <c r="E57" s="28">
        <v>1.83</v>
      </c>
      <c r="F57" s="18">
        <v>742.32</v>
      </c>
    </row>
    <row r="58" spans="2:6" ht="15" customHeight="1">
      <c r="B58" s="17" t="s">
        <v>68</v>
      </c>
      <c r="C58" s="33" t="s">
        <v>38</v>
      </c>
      <c r="D58" s="31">
        <v>2900</v>
      </c>
      <c r="E58" s="28">
        <v>1</v>
      </c>
      <c r="F58" s="18">
        <v>2900</v>
      </c>
    </row>
    <row r="59" spans="2:6" ht="18.75" customHeight="1">
      <c r="B59" s="17" t="s">
        <v>69</v>
      </c>
      <c r="C59" s="33" t="s">
        <v>21</v>
      </c>
      <c r="D59" s="31">
        <v>5507</v>
      </c>
      <c r="E59" s="28">
        <v>1</v>
      </c>
      <c r="F59" s="18">
        <v>5507</v>
      </c>
    </row>
    <row r="60" spans="2:6" ht="30" customHeight="1">
      <c r="B60" s="17" t="s">
        <v>46</v>
      </c>
      <c r="C60" s="33" t="s">
        <v>17</v>
      </c>
      <c r="D60" s="31">
        <v>1</v>
      </c>
      <c r="E60" s="28">
        <v>7648</v>
      </c>
      <c r="F60" s="18">
        <v>7648</v>
      </c>
    </row>
    <row r="61" spans="2:6" ht="32.25" customHeight="1">
      <c r="B61" s="17" t="s">
        <v>70</v>
      </c>
      <c r="C61" s="33" t="s">
        <v>13</v>
      </c>
      <c r="D61" s="31">
        <v>801.26</v>
      </c>
      <c r="E61" s="28">
        <v>0.9</v>
      </c>
      <c r="F61" s="18">
        <v>721.13</v>
      </c>
    </row>
    <row r="62" spans="2:6" ht="15" customHeight="1">
      <c r="B62" s="17" t="s">
        <v>10</v>
      </c>
      <c r="C62" s="33" t="s">
        <v>5</v>
      </c>
      <c r="D62" s="31">
        <v>794.88</v>
      </c>
      <c r="E62" s="28">
        <v>3</v>
      </c>
      <c r="F62" s="18">
        <v>2384.64</v>
      </c>
    </row>
    <row r="63" spans="2:6" ht="15" customHeight="1">
      <c r="B63" s="17" t="s">
        <v>71</v>
      </c>
      <c r="C63" s="33" t="s">
        <v>21</v>
      </c>
      <c r="D63" s="31">
        <v>4823</v>
      </c>
      <c r="E63" s="28">
        <v>1</v>
      </c>
      <c r="F63" s="18">
        <v>4823</v>
      </c>
    </row>
    <row r="64" spans="2:6" ht="15">
      <c r="B64" s="17" t="s">
        <v>72</v>
      </c>
      <c r="C64" s="33" t="s">
        <v>5</v>
      </c>
      <c r="D64" s="31">
        <v>1114.06</v>
      </c>
      <c r="E64" s="28">
        <v>2</v>
      </c>
      <c r="F64" s="18">
        <v>2228.12</v>
      </c>
    </row>
    <row r="65" spans="2:6" ht="15" customHeight="1">
      <c r="B65" s="17" t="s">
        <v>73</v>
      </c>
      <c r="C65" s="33" t="s">
        <v>9</v>
      </c>
      <c r="D65" s="31">
        <v>551.73</v>
      </c>
      <c r="E65" s="28">
        <v>2</v>
      </c>
      <c r="F65" s="18">
        <v>1103.46</v>
      </c>
    </row>
    <row r="66" spans="2:6" ht="15" customHeight="1">
      <c r="B66" s="24" t="s">
        <v>23</v>
      </c>
      <c r="C66" s="7" t="s">
        <v>22</v>
      </c>
      <c r="D66" s="32" t="s">
        <v>22</v>
      </c>
      <c r="E66" s="29"/>
      <c r="F66" s="25">
        <v>753503.56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2021-01-29T05:29:43Z</cp:lastPrinted>
  <dcterms:created xsi:type="dcterms:W3CDTF">2019-02-22T07:50:31Z</dcterms:created>
  <dcterms:modified xsi:type="dcterms:W3CDTF">2023-02-09T12:02:15Z</dcterms:modified>
  <cp:category/>
  <cp:version/>
  <cp:contentType/>
  <cp:contentStatus/>
</cp:coreProperties>
</file>