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<sst xmlns="http://schemas.openxmlformats.org/spreadsheetml/2006/main" count="104" uniqueCount="71">
  <si>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</si>
  <si>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</si>
  <si>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</si>
  <si>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</si>
  <si>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</si>
  <si>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</si>
  <si>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</si>
  <si>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руб/м п</t>
  </si>
  <si>
    <t>подготовительные работы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</si>
  <si>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</si>
  <si>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</si>
  <si>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</si>
  <si>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</si>
  <si>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</si>
  <si>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</si>
  <si>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</si>
  <si>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</si>
  <si>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</si>
  <si>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проверка щитовых приборов</t>
  </si>
  <si>
    <t>устранение засора канализации</t>
  </si>
  <si>
    <t>техническое обслуживание узлов учета тепловой энергии</t>
  </si>
  <si>
    <t>руб./кв.м</t>
  </si>
  <si>
    <t>руб./подъезд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</si>
  <si>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</si>
  <si>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</si>
  <si>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</si>
  <si>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</si>
  <si>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</si>
  <si>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</si>
  <si>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</si>
  <si>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</si>
  <si>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</si>
  <si>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</si>
  <si>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</si>
  <si>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</si>
  <si>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Всего</t>
  </si>
  <si>
    <t>Адрес:  ул. Гагарина, д.8, к.1</t>
  </si>
  <si>
    <t>обслуживание газовых сетей</t>
  </si>
  <si>
    <t>обслуживание теплосчетчиков</t>
  </si>
  <si>
    <t>руб./м</t>
  </si>
  <si>
    <t>расходы по расчету, учету платы, печати и доставки платежных документов согл.счета</t>
  </si>
  <si>
    <t>руб./стояк</t>
  </si>
  <si>
    <t>Сои (холодное водоотведение)</t>
  </si>
  <si>
    <t>Сои (отведение сточных вод)</t>
  </si>
  <si>
    <t>ремонт кровли изопластом с просушкой газовым баллоном</t>
  </si>
  <si>
    <t>С О И водоснабжение</t>
  </si>
  <si>
    <t>Сведения о доходах и расходах  ( Стандарт п 9, подпункт "б","в"), за 2022 год</t>
  </si>
  <si>
    <t>Изготовление и установка номерной таблички на двери в подъезд</t>
  </si>
  <si>
    <t>ревизия этажного щита</t>
  </si>
  <si>
    <t>установка пружины на дверь</t>
  </si>
  <si>
    <t>промазка ж/б кровли мастикой</t>
  </si>
  <si>
    <t>смазка дверных петель</t>
  </si>
  <si>
    <t>Периодическая проверка и чистка вентканалов и дымоходов</t>
  </si>
  <si>
    <t>замена провода аввг 2*2,5</t>
  </si>
  <si>
    <t>замена датчика движения</t>
  </si>
  <si>
    <t>очистка крыши/кровли от снега</t>
  </si>
  <si>
    <t>отогрев ливневой канализации</t>
  </si>
  <si>
    <t>проверка герметичности внутреннего газопровода при количестве приборов на стояке до 5 шт</t>
  </si>
  <si>
    <t>обследование тех этажа, кровли</t>
  </si>
  <si>
    <t>герметизация межпанельных швов, кв.58, акт 42 от 21.07.2022 г.</t>
  </si>
  <si>
    <t>ремонт балконного козырька, герметизация межпанельных швов и стен, кв.14, акт 43 от 22.07.2022 г.</t>
  </si>
  <si>
    <t>поверка ВКТ-7-02, согл сч.1767 от 05.07.2022 г.</t>
  </si>
  <si>
    <t>поверка КТСП-Н, согл.сч.1767 от 05.07.2022 г.</t>
  </si>
  <si>
    <t>поверка термометра, согл.сч.1767 от 05.07.2022 г.</t>
  </si>
  <si>
    <t>поверка ПРЭМ Ду 50 ГФ, согл.сч.1767 от 05.07.2022 г.</t>
  </si>
  <si>
    <t>замена участка канализационного стояка, кв.5, 2,5мп, смета</t>
  </si>
  <si>
    <t>замена стояка ХВС, кв.2,5,8,11,14, 17мп, смета</t>
  </si>
  <si>
    <t>герметизация межпанельных швов, кв.18,21, акт 97 от 20.10.2022 г.</t>
  </si>
  <si>
    <t>герметизация межпанельных швов, кв.39, акт 98 от 21.10.2022 г.</t>
  </si>
  <si>
    <t>замена светильника</t>
  </si>
  <si>
    <t>замена участка канализационного стояка, кв.22, 05мп, смета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</si>
</sst>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0" fontId="43" fillId="0" borderId="18" xfId="42" applyNumberFormat="1" applyFont="1" applyBorder="1" applyAlignment="1" quotePrefix="1">
      <alignment horizontal="right" vertical="center" wrapText="1"/>
      <protection/>
    </xf>
    <xf numFmtId="0" fontId="43" fillId="0" borderId="19" xfId="42" applyNumberFormat="1" applyFont="1" applyBorder="1" applyAlignment="1" quotePrefix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9" xfId="40" applyFont="1" applyBorder="1" applyAlignment="1" quotePrefix="1">
      <alignment horizontal="lef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0" fontId="43" fillId="0" borderId="18" xfId="40" applyFont="1" applyBorder="1" applyAlignment="1" quotePrefix="1">
      <alignment horizontal="lef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27" fillId="0" borderId="18" xfId="43" applyFont="1" applyBorder="1" applyAlignment="1" quotePrefix="1">
      <alignment horizontal="right" vertical="center" wrapText="1"/>
      <protection/>
    </xf>
    <xf numFmtId="164" fontId="27" fillId="0" borderId="23" xfId="35" applyNumberFormat="1" applyFont="1" applyBorder="1" applyAlignment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0" fontId="27" fillId="0" borderId="26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1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9.140625" style="2" customWidth="1"/>
    <col min="2" max="2" width="60.00390625" style="2" customWidth="1"/>
    <col min="3" max="3" width="13.421875" style="2" customWidth="1"/>
    <col min="4" max="4" width="12.140625" style="2" customWidth="1"/>
    <col min="5" max="5" width="15.140625" style="2" customWidth="1"/>
    <col min="6" max="6" width="12.14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46</v>
      </c>
    </row>
    <row r="3" ht="15">
      <c r="B3" s="2" t="s">
        <v>36</v>
      </c>
    </row>
    <row r="5" spans="2:6" ht="15">
      <c r="B5" s="12" t="s">
        <v>25</v>
      </c>
      <c r="C5" s="12" t="s">
        <v>26</v>
      </c>
      <c r="D5" s="12" t="s">
        <v>27</v>
      </c>
      <c r="E5" s="12" t="s">
        <v>28</v>
      </c>
      <c r="F5" s="15" t="s">
        <v>29</v>
      </c>
    </row>
    <row r="6" spans="2:6" ht="15">
      <c r="B6" s="13"/>
      <c r="C6" s="13"/>
      <c r="D6" s="13"/>
      <c r="E6" s="13"/>
      <c r="F6" s="15"/>
    </row>
    <row r="7" spans="2:6" ht="15">
      <c r="B7" s="14"/>
      <c r="C7" s="14"/>
      <c r="D7" s="14"/>
      <c r="E7" s="14"/>
      <c r="F7" s="15"/>
    </row>
    <row r="8" spans="2:6" ht="15">
      <c r="B8" s="3" t="s">
        <v>30</v>
      </c>
      <c r="C8" s="3">
        <v>190161.42</v>
      </c>
      <c r="D8" s="3">
        <v>191040.62</v>
      </c>
      <c r="E8" s="3">
        <v>159665.51</v>
      </c>
      <c r="F8" s="4">
        <f>D8-E8</f>
        <v>31375.109999999986</v>
      </c>
    </row>
    <row r="9" spans="2:6" ht="15">
      <c r="B9" s="3" t="s">
        <v>31</v>
      </c>
      <c r="C9" s="3">
        <v>198526.56</v>
      </c>
      <c r="D9" s="3">
        <v>199802.96</v>
      </c>
      <c r="E9" s="3">
        <v>169171.84</v>
      </c>
      <c r="F9" s="4">
        <f aca="true" t="shared" si="0" ref="F9:F17">D9-E9</f>
        <v>30631.119999999995</v>
      </c>
    </row>
    <row r="10" spans="2:6" ht="15">
      <c r="B10" s="3" t="s">
        <v>16</v>
      </c>
      <c r="C10" s="3">
        <v>183655.44</v>
      </c>
      <c r="D10" s="3">
        <v>184277.69</v>
      </c>
      <c r="E10" s="3">
        <v>146300.66</v>
      </c>
      <c r="F10" s="4">
        <f t="shared" si="0"/>
        <v>37977.03</v>
      </c>
    </row>
    <row r="11" spans="2:6" ht="15">
      <c r="B11" s="3" t="s">
        <v>32</v>
      </c>
      <c r="C11" s="3">
        <v>79187.46</v>
      </c>
      <c r="D11" s="3">
        <v>79126.22</v>
      </c>
      <c r="E11" s="3">
        <v>79187.46</v>
      </c>
      <c r="F11" s="4">
        <f t="shared" si="0"/>
        <v>-61.24000000000524</v>
      </c>
    </row>
    <row r="12" spans="2:6" ht="15">
      <c r="B12" s="3" t="s">
        <v>33</v>
      </c>
      <c r="C12" s="3"/>
      <c r="D12" s="3">
        <v>768.21</v>
      </c>
      <c r="E12" s="3"/>
      <c r="F12" s="4">
        <f t="shared" si="0"/>
        <v>768.21</v>
      </c>
    </row>
    <row r="13" spans="2:6" ht="15">
      <c r="B13" s="3" t="s">
        <v>34</v>
      </c>
      <c r="C13" s="3">
        <v>50746.92</v>
      </c>
      <c r="D13" s="3">
        <v>50731.85</v>
      </c>
      <c r="E13" s="3">
        <v>24050.57</v>
      </c>
      <c r="F13" s="4">
        <f t="shared" si="0"/>
        <v>26681.28</v>
      </c>
    </row>
    <row r="14" spans="2:6" ht="15">
      <c r="B14" s="3" t="s">
        <v>37</v>
      </c>
      <c r="C14" s="3">
        <v>8364.9</v>
      </c>
      <c r="D14" s="3">
        <v>8361.76</v>
      </c>
      <c r="E14" s="3">
        <v>6312</v>
      </c>
      <c r="F14" s="4">
        <f t="shared" si="0"/>
        <v>2049.76</v>
      </c>
    </row>
    <row r="15" spans="2:6" ht="15">
      <c r="B15" s="3" t="s">
        <v>38</v>
      </c>
      <c r="C15" s="3">
        <v>30113.7</v>
      </c>
      <c r="D15" s="3">
        <v>30083.76</v>
      </c>
      <c r="E15" s="3">
        <v>39688.4</v>
      </c>
      <c r="F15" s="4">
        <f t="shared" si="0"/>
        <v>-9604.640000000003</v>
      </c>
    </row>
    <row r="16" spans="2:6" ht="15">
      <c r="B16" s="11" t="s">
        <v>42</v>
      </c>
      <c r="C16" s="3">
        <v>5356.44</v>
      </c>
      <c r="D16" s="3">
        <v>5334.3</v>
      </c>
      <c r="E16" s="3">
        <v>4725.1</v>
      </c>
      <c r="F16" s="4">
        <f t="shared" si="0"/>
        <v>609.1999999999998</v>
      </c>
    </row>
    <row r="17" spans="2:6" ht="15">
      <c r="B17" s="11" t="s">
        <v>43</v>
      </c>
      <c r="C17" s="3">
        <v>5831.91</v>
      </c>
      <c r="D17" s="3">
        <v>5801.46</v>
      </c>
      <c r="E17" s="3"/>
      <c r="F17" s="4">
        <f t="shared" si="0"/>
        <v>5801.46</v>
      </c>
    </row>
    <row r="18" spans="2:6" ht="15">
      <c r="B18" s="3" t="s">
        <v>35</v>
      </c>
      <c r="C18" s="3">
        <f>SUM(C8:C17)</f>
        <v>751944.7499999999</v>
      </c>
      <c r="D18" s="3">
        <f>SUM(D8:D17)</f>
        <v>755328.83</v>
      </c>
      <c r="E18" s="3">
        <f>SUM(E8:E17)</f>
        <v>629101.5399999999</v>
      </c>
      <c r="F18" s="4">
        <f>SUM(F8:F15)</f>
        <v>119816.62999999998</v>
      </c>
    </row>
    <row r="19" spans="2:6" ht="15">
      <c r="B19" s="9"/>
      <c r="C19" s="9"/>
      <c r="D19" s="9"/>
      <c r="E19" s="9"/>
      <c r="F19" s="10"/>
    </row>
    <row r="21" spans="2:6" ht="15">
      <c r="B21" s="5" t="s">
        <v>0</v>
      </c>
      <c r="C21" s="8" t="s">
        <v>1</v>
      </c>
      <c r="D21" s="7" t="s">
        <v>2</v>
      </c>
      <c r="E21" s="5" t="s">
        <v>3</v>
      </c>
      <c r="F21" s="6" t="s">
        <v>4</v>
      </c>
    </row>
    <row r="22" spans="2:6" ht="15" customHeight="1">
      <c r="B22" s="16" t="s">
        <v>47</v>
      </c>
      <c r="C22" s="35" t="s">
        <v>6</v>
      </c>
      <c r="D22" s="30">
        <v>200</v>
      </c>
      <c r="E22" s="22">
        <v>1</v>
      </c>
      <c r="F22" s="23">
        <v>200</v>
      </c>
    </row>
    <row r="23" spans="2:6" ht="30" customHeight="1">
      <c r="B23" s="16" t="s">
        <v>14</v>
      </c>
      <c r="C23" s="35" t="s">
        <v>15</v>
      </c>
      <c r="D23" s="30">
        <v>1</v>
      </c>
      <c r="E23" s="22">
        <v>24050.57</v>
      </c>
      <c r="F23" s="23">
        <v>24050.57</v>
      </c>
    </row>
    <row r="24" spans="2:6" ht="20.25" customHeight="1">
      <c r="B24" s="16" t="s">
        <v>20</v>
      </c>
      <c r="C24" s="35" t="s">
        <v>6</v>
      </c>
      <c r="D24" s="30">
        <v>2078.2</v>
      </c>
      <c r="E24" s="22">
        <v>11</v>
      </c>
      <c r="F24" s="21">
        <v>24938.4</v>
      </c>
    </row>
    <row r="25" spans="2:6" ht="27.75" customHeight="1">
      <c r="B25" s="20" t="s">
        <v>40</v>
      </c>
      <c r="C25" s="35" t="s">
        <v>5</v>
      </c>
      <c r="D25" s="30">
        <v>0.02</v>
      </c>
      <c r="E25" s="22">
        <v>751944.75</v>
      </c>
      <c r="F25" s="21">
        <v>15038.88</v>
      </c>
    </row>
    <row r="26" spans="2:6" ht="30.75" customHeight="1">
      <c r="B26" s="20" t="s">
        <v>12</v>
      </c>
      <c r="C26" s="35" t="s">
        <v>11</v>
      </c>
      <c r="D26" s="30">
        <v>2.08</v>
      </c>
      <c r="E26" s="22">
        <v>18588.6</v>
      </c>
      <c r="F26" s="21">
        <v>38664.3</v>
      </c>
    </row>
    <row r="27" spans="2:6" ht="18" customHeight="1">
      <c r="B27" s="20" t="s">
        <v>16</v>
      </c>
      <c r="C27" s="35" t="s">
        <v>21</v>
      </c>
      <c r="D27" s="30">
        <v>4.82</v>
      </c>
      <c r="E27" s="22">
        <v>15827.58</v>
      </c>
      <c r="F27" s="21">
        <v>76288.94</v>
      </c>
    </row>
    <row r="28" spans="2:6" ht="20.25" customHeight="1">
      <c r="B28" s="20" t="s">
        <v>48</v>
      </c>
      <c r="C28" s="35" t="s">
        <v>6</v>
      </c>
      <c r="D28" s="30">
        <v>415.48</v>
      </c>
      <c r="E28" s="22">
        <v>1</v>
      </c>
      <c r="F28" s="21">
        <v>415.48</v>
      </c>
    </row>
    <row r="29" spans="2:6" ht="15" customHeight="1">
      <c r="B29" s="20" t="s">
        <v>44</v>
      </c>
      <c r="C29" s="35" t="s">
        <v>21</v>
      </c>
      <c r="D29" s="30">
        <v>821.39</v>
      </c>
      <c r="E29" s="22">
        <v>7</v>
      </c>
      <c r="F29" s="21">
        <v>5749.73</v>
      </c>
    </row>
    <row r="30" spans="2:6" ht="29.25" customHeight="1">
      <c r="B30" s="20" t="s">
        <v>8</v>
      </c>
      <c r="C30" s="35" t="s">
        <v>9</v>
      </c>
      <c r="D30" s="30">
        <v>566.31</v>
      </c>
      <c r="E30" s="22">
        <v>0.44</v>
      </c>
      <c r="F30" s="21">
        <v>249.18</v>
      </c>
    </row>
    <row r="31" spans="2:6" ht="15" customHeight="1">
      <c r="B31" s="20" t="s">
        <v>49</v>
      </c>
      <c r="C31" s="35" t="s">
        <v>6</v>
      </c>
      <c r="D31" s="30">
        <v>309.01</v>
      </c>
      <c r="E31" s="22">
        <v>1</v>
      </c>
      <c r="F31" s="21">
        <v>309.01</v>
      </c>
    </row>
    <row r="32" spans="2:6" ht="15" customHeight="1">
      <c r="B32" s="20" t="s">
        <v>50</v>
      </c>
      <c r="C32" s="35" t="s">
        <v>11</v>
      </c>
      <c r="D32" s="30">
        <v>353.05</v>
      </c>
      <c r="E32" s="22">
        <v>0.9</v>
      </c>
      <c r="F32" s="21">
        <v>317.74</v>
      </c>
    </row>
    <row r="33" spans="2:6" ht="15" customHeight="1">
      <c r="B33" s="20" t="s">
        <v>18</v>
      </c>
      <c r="C33" s="35" t="s">
        <v>6</v>
      </c>
      <c r="D33" s="30">
        <v>360.57</v>
      </c>
      <c r="E33" s="22">
        <v>42</v>
      </c>
      <c r="F33" s="21">
        <v>15143.94</v>
      </c>
    </row>
    <row r="34" spans="2:6" ht="21.75" customHeight="1">
      <c r="B34" s="20" t="s">
        <v>45</v>
      </c>
      <c r="C34" s="35" t="s">
        <v>15</v>
      </c>
      <c r="D34" s="30">
        <v>1</v>
      </c>
      <c r="E34" s="22">
        <v>4725.1</v>
      </c>
      <c r="F34" s="21">
        <v>4725.1</v>
      </c>
    </row>
    <row r="35" spans="2:6" ht="20.25" customHeight="1">
      <c r="B35" s="20" t="s">
        <v>51</v>
      </c>
      <c r="C35" s="35" t="s">
        <v>6</v>
      </c>
      <c r="D35" s="30">
        <v>138.23</v>
      </c>
      <c r="E35" s="22">
        <v>8</v>
      </c>
      <c r="F35" s="21">
        <v>2211.68</v>
      </c>
    </row>
    <row r="36" spans="2:6" ht="15" customHeight="1">
      <c r="B36" s="20" t="s">
        <v>19</v>
      </c>
      <c r="C36" s="35" t="s">
        <v>7</v>
      </c>
      <c r="D36" s="30">
        <v>307.46</v>
      </c>
      <c r="E36" s="19">
        <v>60</v>
      </c>
      <c r="F36" s="21">
        <v>18447.6</v>
      </c>
    </row>
    <row r="37" spans="2:6" ht="15" customHeight="1">
      <c r="B37" s="20" t="s">
        <v>13</v>
      </c>
      <c r="C37" s="35" t="s">
        <v>11</v>
      </c>
      <c r="D37" s="30">
        <v>2.24</v>
      </c>
      <c r="E37" s="18">
        <v>34079.1</v>
      </c>
      <c r="F37" s="21">
        <v>83276.89</v>
      </c>
    </row>
    <row r="38" spans="2:6" ht="15" customHeight="1">
      <c r="B38" s="20" t="s">
        <v>52</v>
      </c>
      <c r="C38" s="35" t="s">
        <v>6</v>
      </c>
      <c r="D38" s="30">
        <v>58.3</v>
      </c>
      <c r="E38" s="18">
        <v>80</v>
      </c>
      <c r="F38" s="21">
        <v>4664</v>
      </c>
    </row>
    <row r="39" spans="2:6" ht="15" customHeight="1">
      <c r="B39" s="20" t="s">
        <v>53</v>
      </c>
      <c r="C39" s="35" t="s">
        <v>39</v>
      </c>
      <c r="D39" s="30">
        <v>241.25</v>
      </c>
      <c r="E39" s="18">
        <v>3</v>
      </c>
      <c r="F39" s="21">
        <v>723.75</v>
      </c>
    </row>
    <row r="40" spans="2:6" ht="15" customHeight="1">
      <c r="B40" s="20" t="s">
        <v>54</v>
      </c>
      <c r="C40" s="35" t="s">
        <v>15</v>
      </c>
      <c r="D40" s="30">
        <v>3479.46</v>
      </c>
      <c r="E40" s="18">
        <v>3</v>
      </c>
      <c r="F40" s="17">
        <v>10438.38</v>
      </c>
    </row>
    <row r="41" spans="2:6" ht="15" customHeight="1">
      <c r="B41" s="16" t="s">
        <v>10</v>
      </c>
      <c r="C41" s="35" t="s">
        <v>11</v>
      </c>
      <c r="D41" s="31">
        <v>1.35</v>
      </c>
      <c r="E41" s="18">
        <v>24680.64</v>
      </c>
      <c r="F41" s="17">
        <v>33318.84</v>
      </c>
    </row>
    <row r="42" spans="2:6" ht="15" customHeight="1">
      <c r="B42" s="16" t="s">
        <v>55</v>
      </c>
      <c r="C42" s="35" t="s">
        <v>11</v>
      </c>
      <c r="D42" s="31">
        <v>117.87</v>
      </c>
      <c r="E42" s="18">
        <v>102</v>
      </c>
      <c r="F42" s="17">
        <v>12022.74</v>
      </c>
    </row>
    <row r="43" spans="2:6" ht="15" customHeight="1">
      <c r="B43" s="16" t="s">
        <v>56</v>
      </c>
      <c r="C43" s="35" t="s">
        <v>7</v>
      </c>
      <c r="D43" s="31">
        <v>323.07</v>
      </c>
      <c r="E43" s="18">
        <v>8</v>
      </c>
      <c r="F43" s="17">
        <v>2584.56</v>
      </c>
    </row>
    <row r="44" spans="2:6" ht="30.75" customHeight="1">
      <c r="B44" s="16" t="s">
        <v>57</v>
      </c>
      <c r="C44" s="35" t="s">
        <v>41</v>
      </c>
      <c r="D44" s="31">
        <v>526</v>
      </c>
      <c r="E44" s="18">
        <v>12</v>
      </c>
      <c r="F44" s="17">
        <v>6312</v>
      </c>
    </row>
    <row r="45" spans="2:6" ht="15" customHeight="1">
      <c r="B45" s="16" t="s">
        <v>12</v>
      </c>
      <c r="C45" s="35" t="s">
        <v>11</v>
      </c>
      <c r="D45" s="31">
        <v>2.18</v>
      </c>
      <c r="E45" s="18">
        <v>3098.1</v>
      </c>
      <c r="F45" s="17">
        <v>6753.86</v>
      </c>
    </row>
    <row r="46" spans="2:6" ht="15" customHeight="1">
      <c r="B46" s="16" t="s">
        <v>12</v>
      </c>
      <c r="C46" s="35" t="s">
        <v>11</v>
      </c>
      <c r="D46" s="31">
        <v>2.18</v>
      </c>
      <c r="E46" s="18">
        <v>15490.5</v>
      </c>
      <c r="F46" s="17">
        <v>33769.3</v>
      </c>
    </row>
    <row r="47" spans="2:6" ht="29.25" customHeight="1">
      <c r="B47" s="16" t="s">
        <v>16</v>
      </c>
      <c r="C47" s="35" t="s">
        <v>11</v>
      </c>
      <c r="D47" s="31">
        <v>5.06</v>
      </c>
      <c r="E47" s="18">
        <v>13836.31</v>
      </c>
      <c r="F47" s="17">
        <v>70011.72</v>
      </c>
    </row>
    <row r="48" spans="2:6" ht="15" customHeight="1">
      <c r="B48" s="16" t="s">
        <v>58</v>
      </c>
      <c r="C48" s="35" t="s">
        <v>9</v>
      </c>
      <c r="D48" s="31">
        <v>405.64</v>
      </c>
      <c r="E48" s="18">
        <v>0.25</v>
      </c>
      <c r="F48" s="17">
        <v>152.12</v>
      </c>
    </row>
    <row r="49" spans="2:6" ht="29.25" customHeight="1">
      <c r="B49" s="16" t="s">
        <v>59</v>
      </c>
      <c r="C49" s="35" t="s">
        <v>17</v>
      </c>
      <c r="D49" s="31">
        <v>20583</v>
      </c>
      <c r="E49" s="18">
        <v>1</v>
      </c>
      <c r="F49" s="17">
        <v>20583</v>
      </c>
    </row>
    <row r="50" spans="2:6" ht="15" customHeight="1">
      <c r="B50" s="16" t="s">
        <v>60</v>
      </c>
      <c r="C50" s="35" t="s">
        <v>17</v>
      </c>
      <c r="D50" s="31">
        <v>18963</v>
      </c>
      <c r="E50" s="18">
        <v>1</v>
      </c>
      <c r="F50" s="17">
        <v>18963</v>
      </c>
    </row>
    <row r="51" spans="2:6" ht="15" customHeight="1">
      <c r="B51" s="16" t="s">
        <v>61</v>
      </c>
      <c r="C51" s="35" t="s">
        <v>6</v>
      </c>
      <c r="D51" s="31">
        <v>4370</v>
      </c>
      <c r="E51" s="18">
        <v>1</v>
      </c>
      <c r="F51" s="17">
        <v>4370</v>
      </c>
    </row>
    <row r="52" spans="2:6" ht="15" customHeight="1">
      <c r="B52" s="24" t="s">
        <v>62</v>
      </c>
      <c r="C52" s="35" t="s">
        <v>6</v>
      </c>
      <c r="D52" s="31">
        <v>2076</v>
      </c>
      <c r="E52" s="18">
        <v>1</v>
      </c>
      <c r="F52" s="17">
        <v>2076</v>
      </c>
    </row>
    <row r="53" spans="2:6" ht="15" customHeight="1">
      <c r="B53" s="16" t="s">
        <v>63</v>
      </c>
      <c r="C53" s="35" t="s">
        <v>6</v>
      </c>
      <c r="D53" s="31">
        <v>598</v>
      </c>
      <c r="E53" s="18">
        <v>3</v>
      </c>
      <c r="F53" s="17">
        <v>1794</v>
      </c>
    </row>
    <row r="54" spans="2:6" ht="15" customHeight="1">
      <c r="B54" s="16" t="s">
        <v>64</v>
      </c>
      <c r="C54" s="35" t="s">
        <v>6</v>
      </c>
      <c r="D54" s="31">
        <v>3255</v>
      </c>
      <c r="E54" s="18">
        <v>2</v>
      </c>
      <c r="F54" s="17">
        <v>6510</v>
      </c>
    </row>
    <row r="55" spans="2:6" ht="17.25" customHeight="1">
      <c r="B55" s="24" t="s">
        <v>65</v>
      </c>
      <c r="C55" s="35" t="s">
        <v>17</v>
      </c>
      <c r="D55" s="31">
        <v>3785</v>
      </c>
      <c r="E55" s="18">
        <v>1</v>
      </c>
      <c r="F55" s="25">
        <v>3785</v>
      </c>
    </row>
    <row r="56" spans="2:6" ht="30.75" customHeight="1">
      <c r="B56" s="26" t="s">
        <v>66</v>
      </c>
      <c r="C56" s="35" t="s">
        <v>22</v>
      </c>
      <c r="D56" s="32">
        <v>58216</v>
      </c>
      <c r="E56" s="18">
        <v>1</v>
      </c>
      <c r="F56" s="27">
        <v>58216</v>
      </c>
    </row>
    <row r="57" spans="2:6" ht="28.5" customHeight="1">
      <c r="B57" s="26" t="s">
        <v>67</v>
      </c>
      <c r="C57" s="35" t="s">
        <v>17</v>
      </c>
      <c r="D57" s="33">
        <v>12658</v>
      </c>
      <c r="E57" s="18">
        <v>1</v>
      </c>
      <c r="F57" s="27">
        <v>12658</v>
      </c>
    </row>
    <row r="58" spans="2:6" ht="15" customHeight="1">
      <c r="B58" s="26" t="s">
        <v>68</v>
      </c>
      <c r="C58" s="35" t="s">
        <v>17</v>
      </c>
      <c r="D58" s="33">
        <v>5289</v>
      </c>
      <c r="E58" s="18">
        <v>1</v>
      </c>
      <c r="F58" s="27">
        <v>5289</v>
      </c>
    </row>
    <row r="59" spans="2:6" ht="15" customHeight="1">
      <c r="B59" s="26" t="s">
        <v>69</v>
      </c>
      <c r="C59" s="35" t="s">
        <v>6</v>
      </c>
      <c r="D59" s="33">
        <v>1546.83</v>
      </c>
      <c r="E59" s="18">
        <v>1</v>
      </c>
      <c r="F59" s="27">
        <v>1546.83</v>
      </c>
    </row>
    <row r="60" spans="2:6" ht="15" customHeight="1">
      <c r="B60" s="26" t="s">
        <v>70</v>
      </c>
      <c r="C60" s="35" t="s">
        <v>17</v>
      </c>
      <c r="D60" s="33">
        <v>2532</v>
      </c>
      <c r="E60" s="18">
        <v>1</v>
      </c>
      <c r="F60" s="27">
        <v>2532</v>
      </c>
    </row>
    <row r="61" spans="2:6" ht="15" customHeight="1">
      <c r="B61" s="28" t="s">
        <v>24</v>
      </c>
      <c r="C61" s="8" t="s">
        <v>23</v>
      </c>
      <c r="D61" s="34" t="s">
        <v>23</v>
      </c>
      <c r="E61" s="28"/>
      <c r="F61" s="29">
        <v>629101.54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2021-02-08T11:11:27Z</cp:lastPrinted>
  <dcterms:created xsi:type="dcterms:W3CDTF">2019-02-22T07:51:08Z</dcterms:created>
  <dcterms:modified xsi:type="dcterms:W3CDTF">2023-02-09T12:15:45Z</dcterms:modified>
  <cp:category/>
  <cp:version/>
  <cp:contentType/>
  <cp:contentStatus/>
</cp:coreProperties>
</file>