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<sst xmlns="http://schemas.openxmlformats.org/spreadsheetml/2006/main" count="97" uniqueCount="64">
  <si>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</si>
  <si>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</si>
  <si>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</si>
  <si>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</si>
  <si>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</si>
  <si>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</si>
  <si>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</si>
  <si>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</si>
  <si>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</si>
  <si>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</si>
  <si>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</si>
  <si>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</si>
  <si>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</si>
  <si>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</si>
  <si>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</si>
  <si>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</si>
  <si>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</si>
  <si>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руб./стояк</t>
  </si>
  <si>
    <t>проверка щитовых приборов</t>
  </si>
  <si>
    <t>руб./кв.м</t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</si>
  <si>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</si>
  <si>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</si>
  <si>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</si>
  <si>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</si>
  <si>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</si>
  <si>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</si>
  <si>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</si>
  <si>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</si>
  <si>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</si>
  <si>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</si>
  <si>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</si>
  <si>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</si>
  <si>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</si>
  <si>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д.35</t>
  </si>
  <si>
    <t>расходы по расчету, учету платы, печати и доставки платежных документов согл.счета</t>
  </si>
  <si>
    <t>Сои (водоснабжение)</t>
  </si>
  <si>
    <t>установка пружины на дверь</t>
  </si>
  <si>
    <t>установка навесного замка универсал.</t>
  </si>
  <si>
    <t>С О И водоснабжение</t>
  </si>
  <si>
    <t>устранение засора канализации</t>
  </si>
  <si>
    <t>руб./подъезд</t>
  </si>
  <si>
    <t>Периодическая проверка и чистка вентканалов и дымоходов</t>
  </si>
  <si>
    <t>Сои (отведение сточных вод)</t>
  </si>
  <si>
    <t>Сведения о доходах и расходах  ( Стандарт п 9, подпункт "б","в"), за 2022 год</t>
  </si>
  <si>
    <t>Изготовление и установка номерной таблички на двери в подъезд</t>
  </si>
  <si>
    <t>ремонт козырька (с разборкой)</t>
  </si>
  <si>
    <t>демонтаж пробковых предохранителей, пакетных выключателей</t>
  </si>
  <si>
    <t>замена светильника</t>
  </si>
  <si>
    <t>обследование люков выхода на кровлю</t>
  </si>
  <si>
    <t>ремонт люка выхода на крышу</t>
  </si>
  <si>
    <t>замена датчика движения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</si>
  <si>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</si>
  <si>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</si>
  <si>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</si>
  <si>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замена участка канализационного стояка, подвал, 5мп, смета</t>
  </si>
  <si>
    <t>установка автомата 25А</t>
  </si>
  <si>
    <t>очистка крыши от снега и льда, акт 1 от 02.02.2022 г.</t>
  </si>
  <si>
    <t>проверка герметичности внутреннего газопровода при количестве приборов на стояке до 5 шт</t>
  </si>
  <si>
    <t>проверка гермитичности внутреннего газопровода при количестве приборов на стояке от 6 до 10 приборов</t>
  </si>
  <si>
    <t>кирпичная кладка</t>
  </si>
  <si>
    <t>руб/м3</t>
  </si>
  <si>
    <t>замена стояка ХВС, кв.4,8,12,16, 26мп, смета</t>
  </si>
  <si>
    <t>ремонт освещения в теплоузле и подвальном помещении</t>
  </si>
  <si>
    <t/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</si>
</sst>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0" fontId="43" fillId="0" borderId="18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59.7109375" style="2" customWidth="1"/>
    <col min="3" max="3" width="14.421875" style="2" customWidth="1"/>
    <col min="4" max="4" width="13.421875" style="2" customWidth="1"/>
    <col min="5" max="5" width="12.140625" style="2" customWidth="1"/>
    <col min="6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43</v>
      </c>
    </row>
    <row r="3" ht="15">
      <c r="B3" s="2" t="s">
        <v>33</v>
      </c>
    </row>
    <row r="5" spans="2:6" ht="15">
      <c r="B5" s="9" t="s">
        <v>21</v>
      </c>
      <c r="C5" s="9" t="s">
        <v>22</v>
      </c>
      <c r="D5" s="9" t="s">
        <v>23</v>
      </c>
      <c r="E5" s="9" t="s">
        <v>24</v>
      </c>
      <c r="F5" s="12" t="s">
        <v>25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26</v>
      </c>
      <c r="C8" s="3">
        <v>154589.92</v>
      </c>
      <c r="D8" s="3">
        <v>152954.53</v>
      </c>
      <c r="E8" s="3">
        <v>107936.13</v>
      </c>
      <c r="F8" s="4">
        <f aca="true" t="shared" si="0" ref="F8:F17">D8-E8</f>
        <v>45018.399999999994</v>
      </c>
    </row>
    <row r="9" spans="2:6" ht="15">
      <c r="B9" s="3" t="s">
        <v>27</v>
      </c>
      <c r="C9" s="3">
        <v>161390.4</v>
      </c>
      <c r="D9" s="3">
        <v>159685.92</v>
      </c>
      <c r="E9" s="3">
        <v>144479.85</v>
      </c>
      <c r="F9" s="4">
        <f t="shared" si="0"/>
        <v>15206.070000000007</v>
      </c>
    </row>
    <row r="10" spans="2:6" ht="15">
      <c r="B10" s="3" t="s">
        <v>15</v>
      </c>
      <c r="C10" s="3">
        <v>116838.94</v>
      </c>
      <c r="D10" s="3">
        <v>115394.9</v>
      </c>
      <c r="E10" s="3">
        <v>111892.55</v>
      </c>
      <c r="F10" s="4">
        <f t="shared" si="0"/>
        <v>3502.3499999999913</v>
      </c>
    </row>
    <row r="11" spans="2:6" ht="15">
      <c r="B11" s="3" t="s">
        <v>28</v>
      </c>
      <c r="C11" s="3">
        <v>64374.48</v>
      </c>
      <c r="D11" s="3">
        <v>63704.45</v>
      </c>
      <c r="E11" s="3">
        <v>64374.56</v>
      </c>
      <c r="F11" s="4">
        <f t="shared" si="0"/>
        <v>-670.1100000000006</v>
      </c>
    </row>
    <row r="12" spans="2:6" ht="15">
      <c r="B12" s="3" t="s">
        <v>29</v>
      </c>
      <c r="C12" s="3"/>
      <c r="D12" s="3">
        <v>80.51</v>
      </c>
      <c r="E12" s="3"/>
      <c r="F12" s="4">
        <f t="shared" si="0"/>
        <v>80.51</v>
      </c>
    </row>
    <row r="13" spans="2:6" ht="15">
      <c r="B13" s="3" t="s">
        <v>30</v>
      </c>
      <c r="C13" s="3">
        <v>10643.24</v>
      </c>
      <c r="D13" s="3">
        <v>10515.73</v>
      </c>
      <c r="E13" s="3">
        <v>30102.66</v>
      </c>
      <c r="F13" s="4">
        <f t="shared" si="0"/>
        <v>-19586.93</v>
      </c>
    </row>
    <row r="14" spans="2:6" ht="15">
      <c r="B14" s="3" t="s">
        <v>31</v>
      </c>
      <c r="C14" s="3">
        <v>6800.28</v>
      </c>
      <c r="D14" s="3">
        <v>6728.5</v>
      </c>
      <c r="E14" s="3">
        <v>4974</v>
      </c>
      <c r="F14" s="4">
        <f t="shared" si="0"/>
        <v>1754.5</v>
      </c>
    </row>
    <row r="15" spans="2:6" ht="15">
      <c r="B15" s="3" t="s">
        <v>35</v>
      </c>
      <c r="C15" s="3">
        <v>2962.06</v>
      </c>
      <c r="D15" s="3">
        <v>2925.38</v>
      </c>
      <c r="E15" s="3">
        <v>3696.03</v>
      </c>
      <c r="F15" s="4">
        <f t="shared" si="0"/>
        <v>-770.6500000000001</v>
      </c>
    </row>
    <row r="16" spans="2:6" ht="15">
      <c r="B16" s="8" t="s">
        <v>42</v>
      </c>
      <c r="C16" s="3">
        <v>4024.44</v>
      </c>
      <c r="D16" s="3">
        <v>4074.55</v>
      </c>
      <c r="E16" s="3"/>
      <c r="F16" s="4">
        <f t="shared" si="0"/>
        <v>4074.55</v>
      </c>
    </row>
    <row r="17" spans="2:6" ht="15">
      <c r="B17" s="3" t="s">
        <v>32</v>
      </c>
      <c r="C17" s="3">
        <f>SUM(C8:C16)</f>
        <v>521623.76</v>
      </c>
      <c r="D17" s="3">
        <f>SUM(D8:D16)</f>
        <v>516064.47</v>
      </c>
      <c r="E17" s="3">
        <f>SUM(E8:E16)</f>
        <v>467455.78</v>
      </c>
      <c r="F17" s="4">
        <f t="shared" si="0"/>
        <v>48608.689999999944</v>
      </c>
    </row>
    <row r="20" spans="2:6" ht="15">
      <c r="B20" s="6" t="s">
        <v>0</v>
      </c>
      <c r="C20" s="5" t="s">
        <v>1</v>
      </c>
      <c r="D20" s="7" t="s">
        <v>2</v>
      </c>
      <c r="E20" s="5" t="s">
        <v>3</v>
      </c>
      <c r="F20" s="5" t="s">
        <v>4</v>
      </c>
    </row>
    <row r="21" spans="2:6" ht="29.25" customHeight="1">
      <c r="B21" s="13" t="s">
        <v>44</v>
      </c>
      <c r="C21" s="32" t="s">
        <v>5</v>
      </c>
      <c r="D21" s="27">
        <v>200</v>
      </c>
      <c r="E21" s="19">
        <v>1</v>
      </c>
      <c r="F21" s="20">
        <v>200</v>
      </c>
    </row>
    <row r="22" spans="2:6" ht="15.75" customHeight="1">
      <c r="B22" s="13" t="s">
        <v>45</v>
      </c>
      <c r="C22" s="32" t="s">
        <v>5</v>
      </c>
      <c r="D22" s="27">
        <v>2264.37</v>
      </c>
      <c r="E22" s="19">
        <v>1</v>
      </c>
      <c r="F22" s="20">
        <v>2264.37</v>
      </c>
    </row>
    <row r="23" spans="2:6" ht="15" customHeight="1">
      <c r="B23" s="13" t="s">
        <v>13</v>
      </c>
      <c r="C23" s="32" t="s">
        <v>14</v>
      </c>
      <c r="D23" s="27">
        <v>1</v>
      </c>
      <c r="E23" s="19">
        <v>30102.66</v>
      </c>
      <c r="F23" s="20">
        <v>30102.66</v>
      </c>
    </row>
    <row r="24" spans="2:6" ht="31.5" customHeight="1">
      <c r="B24" s="13" t="s">
        <v>46</v>
      </c>
      <c r="C24" s="32" t="s">
        <v>5</v>
      </c>
      <c r="D24" s="27">
        <v>167.2</v>
      </c>
      <c r="E24" s="19">
        <v>1</v>
      </c>
      <c r="F24" s="20">
        <v>167.2</v>
      </c>
    </row>
    <row r="25" spans="2:6" ht="15" customHeight="1">
      <c r="B25" s="13" t="s">
        <v>34</v>
      </c>
      <c r="C25" s="32" t="s">
        <v>6</v>
      </c>
      <c r="D25" s="27">
        <v>0.02</v>
      </c>
      <c r="E25" s="19">
        <v>521623.76</v>
      </c>
      <c r="F25" s="20">
        <v>10432.48</v>
      </c>
    </row>
    <row r="26" spans="2:6" ht="34.5" customHeight="1">
      <c r="B26" s="13" t="s">
        <v>47</v>
      </c>
      <c r="C26" s="32" t="s">
        <v>5</v>
      </c>
      <c r="D26" s="27">
        <v>514.8</v>
      </c>
      <c r="E26" s="19">
        <v>1</v>
      </c>
      <c r="F26" s="20">
        <v>514.8</v>
      </c>
    </row>
    <row r="27" spans="2:6" ht="15" customHeight="1">
      <c r="B27" s="13" t="s">
        <v>11</v>
      </c>
      <c r="C27" s="32" t="s">
        <v>10</v>
      </c>
      <c r="D27" s="27">
        <v>2.08</v>
      </c>
      <c r="E27" s="19">
        <v>15111</v>
      </c>
      <c r="F27" s="20">
        <v>31430.88</v>
      </c>
    </row>
    <row r="28" spans="2:6" ht="15" customHeight="1">
      <c r="B28" s="13" t="s">
        <v>15</v>
      </c>
      <c r="C28" s="32" t="s">
        <v>19</v>
      </c>
      <c r="D28" s="27">
        <v>4.82</v>
      </c>
      <c r="E28" s="19">
        <v>11870.71</v>
      </c>
      <c r="F28" s="20">
        <v>57216.82</v>
      </c>
    </row>
    <row r="29" spans="2:6" ht="15" customHeight="1">
      <c r="B29" s="13" t="s">
        <v>48</v>
      </c>
      <c r="C29" s="32" t="s">
        <v>8</v>
      </c>
      <c r="D29" s="27">
        <v>499.09</v>
      </c>
      <c r="E29" s="19">
        <v>0.62</v>
      </c>
      <c r="F29" s="20">
        <v>464.15</v>
      </c>
    </row>
    <row r="30" spans="2:6" ht="15" customHeight="1">
      <c r="B30" s="13" t="s">
        <v>7</v>
      </c>
      <c r="C30" s="32" t="s">
        <v>8</v>
      </c>
      <c r="D30" s="27">
        <v>566.31</v>
      </c>
      <c r="E30" s="19">
        <v>0.42</v>
      </c>
      <c r="F30" s="20">
        <v>237.85</v>
      </c>
    </row>
    <row r="31" spans="2:6" ht="18" customHeight="1">
      <c r="B31" s="13" t="s">
        <v>7</v>
      </c>
      <c r="C31" s="32" t="s">
        <v>8</v>
      </c>
      <c r="D31" s="27">
        <v>566.31</v>
      </c>
      <c r="E31" s="19">
        <v>1.5</v>
      </c>
      <c r="F31" s="20">
        <v>849.46</v>
      </c>
    </row>
    <row r="32" spans="2:6" ht="19.5" customHeight="1">
      <c r="B32" s="13" t="s">
        <v>36</v>
      </c>
      <c r="C32" s="32" t="s">
        <v>5</v>
      </c>
      <c r="D32" s="27">
        <v>309.01</v>
      </c>
      <c r="E32" s="19">
        <v>1</v>
      </c>
      <c r="F32" s="20">
        <v>309.01</v>
      </c>
    </row>
    <row r="33" spans="2:6" ht="15" customHeight="1">
      <c r="B33" s="13" t="s">
        <v>37</v>
      </c>
      <c r="C33" s="32" t="s">
        <v>5</v>
      </c>
      <c r="D33" s="27">
        <v>648.85</v>
      </c>
      <c r="E33" s="19">
        <v>1</v>
      </c>
      <c r="F33" s="18">
        <v>648.85</v>
      </c>
    </row>
    <row r="34" spans="2:6" ht="15" customHeight="1">
      <c r="B34" s="17" t="s">
        <v>18</v>
      </c>
      <c r="C34" s="32" t="s">
        <v>5</v>
      </c>
      <c r="D34" s="28">
        <v>360.57</v>
      </c>
      <c r="E34" s="19">
        <v>13</v>
      </c>
      <c r="F34" s="18">
        <v>4687.41</v>
      </c>
    </row>
    <row r="35" spans="2:6" ht="15" customHeight="1">
      <c r="B35" s="17" t="s">
        <v>38</v>
      </c>
      <c r="C35" s="32" t="s">
        <v>14</v>
      </c>
      <c r="D35" s="28">
        <v>1</v>
      </c>
      <c r="E35" s="16">
        <v>3696.03</v>
      </c>
      <c r="F35" s="18">
        <v>3696.03</v>
      </c>
    </row>
    <row r="36" spans="2:6" ht="18" customHeight="1">
      <c r="B36" s="17" t="s">
        <v>49</v>
      </c>
      <c r="C36" s="32" t="s">
        <v>8</v>
      </c>
      <c r="D36" s="28">
        <v>594.63</v>
      </c>
      <c r="E36" s="15">
        <v>1.5</v>
      </c>
      <c r="F36" s="18">
        <v>891.94</v>
      </c>
    </row>
    <row r="37" spans="2:6" ht="15" customHeight="1">
      <c r="B37" s="17" t="s">
        <v>39</v>
      </c>
      <c r="C37" s="32" t="s">
        <v>16</v>
      </c>
      <c r="D37" s="28">
        <v>307.46</v>
      </c>
      <c r="E37" s="15">
        <v>80</v>
      </c>
      <c r="F37" s="18">
        <v>24596.8</v>
      </c>
    </row>
    <row r="38" spans="2:6" ht="15" customHeight="1">
      <c r="B38" s="17" t="s">
        <v>12</v>
      </c>
      <c r="C38" s="32" t="s">
        <v>10</v>
      </c>
      <c r="D38" s="28">
        <v>2.24</v>
      </c>
      <c r="E38" s="15">
        <v>21679.9</v>
      </c>
      <c r="F38" s="18">
        <v>52977.83</v>
      </c>
    </row>
    <row r="39" spans="2:6" ht="15" customHeight="1">
      <c r="B39" s="17" t="s">
        <v>41</v>
      </c>
      <c r="C39" s="32" t="s">
        <v>5</v>
      </c>
      <c r="D39" s="28">
        <v>58.3</v>
      </c>
      <c r="E39" s="15">
        <v>144</v>
      </c>
      <c r="F39" s="18">
        <v>8395.2</v>
      </c>
    </row>
    <row r="40" spans="2:6" ht="15" customHeight="1">
      <c r="B40" s="17" t="s">
        <v>50</v>
      </c>
      <c r="C40" s="32" t="s">
        <v>14</v>
      </c>
      <c r="D40" s="28">
        <v>3479.46</v>
      </c>
      <c r="E40" s="15">
        <v>1</v>
      </c>
      <c r="F40" s="18">
        <v>3479.46</v>
      </c>
    </row>
    <row r="41" spans="2:6" ht="15" customHeight="1">
      <c r="B41" s="17" t="s">
        <v>9</v>
      </c>
      <c r="C41" s="32" t="s">
        <v>10</v>
      </c>
      <c r="D41" s="28">
        <v>1.35</v>
      </c>
      <c r="E41" s="15">
        <v>15755.4</v>
      </c>
      <c r="F41" s="18">
        <v>21269.73</v>
      </c>
    </row>
    <row r="42" spans="2:6" ht="15" customHeight="1">
      <c r="B42" s="17" t="s">
        <v>51</v>
      </c>
      <c r="C42" s="32" t="s">
        <v>10</v>
      </c>
      <c r="D42" s="28">
        <v>117.87</v>
      </c>
      <c r="E42" s="15">
        <v>270</v>
      </c>
      <c r="F42" s="18">
        <v>31824.9</v>
      </c>
    </row>
    <row r="43" spans="2:6" ht="31.5" customHeight="1">
      <c r="B43" s="17" t="s">
        <v>52</v>
      </c>
      <c r="C43" s="32" t="s">
        <v>10</v>
      </c>
      <c r="D43" s="28">
        <v>116.89</v>
      </c>
      <c r="E43" s="15">
        <v>19.6</v>
      </c>
      <c r="F43" s="18">
        <v>2291.04</v>
      </c>
    </row>
    <row r="44" spans="2:6" ht="15" customHeight="1">
      <c r="B44" s="17" t="s">
        <v>53</v>
      </c>
      <c r="C44" s="32" t="s">
        <v>16</v>
      </c>
      <c r="D44" s="28">
        <v>37.7</v>
      </c>
      <c r="E44" s="15">
        <v>216</v>
      </c>
      <c r="F44" s="18">
        <v>8143.2</v>
      </c>
    </row>
    <row r="45" spans="2:6" ht="15" customHeight="1">
      <c r="B45" s="17" t="s">
        <v>54</v>
      </c>
      <c r="C45" s="32" t="s">
        <v>14</v>
      </c>
      <c r="D45" s="28">
        <v>8542</v>
      </c>
      <c r="E45" s="15">
        <v>1</v>
      </c>
      <c r="F45" s="18">
        <v>8542</v>
      </c>
    </row>
    <row r="46" spans="2:6" ht="15" customHeight="1">
      <c r="B46" s="17" t="s">
        <v>55</v>
      </c>
      <c r="C46" s="32" t="s">
        <v>5</v>
      </c>
      <c r="D46" s="28">
        <v>834.62</v>
      </c>
      <c r="E46" s="15">
        <v>1</v>
      </c>
      <c r="F46" s="18">
        <v>834.62</v>
      </c>
    </row>
    <row r="47" spans="2:6" ht="15" customHeight="1">
      <c r="B47" s="17" t="s">
        <v>56</v>
      </c>
      <c r="C47" s="32" t="s">
        <v>14</v>
      </c>
      <c r="D47" s="28">
        <v>2431</v>
      </c>
      <c r="E47" s="15">
        <v>1</v>
      </c>
      <c r="F47" s="18">
        <v>2431</v>
      </c>
    </row>
    <row r="48" spans="2:6" ht="31.5" customHeight="1">
      <c r="B48" s="17" t="s">
        <v>57</v>
      </c>
      <c r="C48" s="32" t="s">
        <v>17</v>
      </c>
      <c r="D48" s="28">
        <v>526</v>
      </c>
      <c r="E48" s="15">
        <v>6</v>
      </c>
      <c r="F48" s="18">
        <v>3156</v>
      </c>
    </row>
    <row r="49" spans="2:6" ht="28.5" customHeight="1">
      <c r="B49" s="14" t="s">
        <v>58</v>
      </c>
      <c r="C49" s="32" t="s">
        <v>17</v>
      </c>
      <c r="D49" s="28">
        <v>606</v>
      </c>
      <c r="E49" s="15">
        <v>3</v>
      </c>
      <c r="F49" s="21">
        <v>1818</v>
      </c>
    </row>
    <row r="50" spans="2:6" ht="15" customHeight="1">
      <c r="B50" s="22" t="s">
        <v>11</v>
      </c>
      <c r="C50" s="32" t="s">
        <v>10</v>
      </c>
      <c r="D50" s="29">
        <v>2.18</v>
      </c>
      <c r="E50" s="15">
        <v>2518.5</v>
      </c>
      <c r="F50" s="23">
        <v>5490.33</v>
      </c>
    </row>
    <row r="51" spans="2:6" ht="15" customHeight="1">
      <c r="B51" s="22" t="s">
        <v>11</v>
      </c>
      <c r="C51" s="32" t="s">
        <v>10</v>
      </c>
      <c r="D51" s="30">
        <v>2.18</v>
      </c>
      <c r="E51" s="15">
        <v>12593.28</v>
      </c>
      <c r="F51" s="23">
        <v>27453.35</v>
      </c>
    </row>
    <row r="52" spans="2:6" ht="30" customHeight="1">
      <c r="B52" s="22" t="s">
        <v>15</v>
      </c>
      <c r="C52" s="32" t="s">
        <v>10</v>
      </c>
      <c r="D52" s="30">
        <v>5.06</v>
      </c>
      <c r="E52" s="15">
        <v>10805.48</v>
      </c>
      <c r="F52" s="23">
        <v>54675.73</v>
      </c>
    </row>
    <row r="53" spans="2:6" ht="15" customHeight="1">
      <c r="B53" s="22" t="s">
        <v>59</v>
      </c>
      <c r="C53" s="32" t="s">
        <v>60</v>
      </c>
      <c r="D53" s="30">
        <v>16182.54</v>
      </c>
      <c r="E53" s="15">
        <v>0.004</v>
      </c>
      <c r="F53" s="23">
        <v>64.73</v>
      </c>
    </row>
    <row r="54" spans="2:6" ht="15" customHeight="1">
      <c r="B54" s="22" t="s">
        <v>61</v>
      </c>
      <c r="C54" s="32" t="s">
        <v>40</v>
      </c>
      <c r="D54" s="30">
        <v>60154</v>
      </c>
      <c r="E54" s="15">
        <v>1</v>
      </c>
      <c r="F54" s="23">
        <v>60154</v>
      </c>
    </row>
    <row r="55" spans="2:6" ht="15" customHeight="1">
      <c r="B55" s="22" t="s">
        <v>47</v>
      </c>
      <c r="C55" s="32" t="s">
        <v>5</v>
      </c>
      <c r="D55" s="30">
        <v>1546.83</v>
      </c>
      <c r="E55" s="15">
        <v>3</v>
      </c>
      <c r="F55" s="23">
        <v>4640.49</v>
      </c>
    </row>
    <row r="56" spans="2:6" ht="15" customHeight="1">
      <c r="B56" s="22" t="s">
        <v>62</v>
      </c>
      <c r="C56" s="32" t="s">
        <v>8</v>
      </c>
      <c r="D56" s="30">
        <v>551.73</v>
      </c>
      <c r="E56" s="15">
        <v>2</v>
      </c>
      <c r="F56" s="23">
        <v>1103.46</v>
      </c>
    </row>
    <row r="57" spans="2:6" ht="15" customHeight="1">
      <c r="B57" s="24" t="s">
        <v>20</v>
      </c>
      <c r="C57" s="5" t="s">
        <v>63</v>
      </c>
      <c r="D57" s="31" t="s">
        <v>63</v>
      </c>
      <c r="E57" s="25"/>
      <c r="F57" s="26">
        <v>467455.78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2021-02-02T05:24:26Z</cp:lastPrinted>
  <dcterms:created xsi:type="dcterms:W3CDTF">2019-02-22T08:04:38Z</dcterms:created>
  <dcterms:modified xsi:type="dcterms:W3CDTF">2023-02-10T08:04:16Z</dcterms:modified>
  <cp:category/>
  <cp:version/>
  <cp:contentType/>
  <cp:contentStatus/>
</cp:coreProperties>
</file>