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<sst xmlns="http://schemas.openxmlformats.org/spreadsheetml/2006/main" count="76" uniqueCount="54">
  <si>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</si>
  <si>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</si>
  <si>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</si>
  <si>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</si>
  <si>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</si>
  <si>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</si>
  <si>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</si>
  <si>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</si>
  <si>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</si>
  <si>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</si>
  <si>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</si>
  <si>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</si>
  <si>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</si>
  <si>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</si>
  <si>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проверка щитовых приборов</t>
  </si>
  <si>
    <t>техническое обслуживание узлов учета тепловой энергии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</si>
  <si>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</si>
  <si>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</si>
  <si>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</si>
  <si>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</si>
  <si>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</si>
  <si>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</si>
  <si>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</si>
  <si>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</si>
  <si>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</si>
  <si>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</si>
  <si>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</si>
  <si>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</si>
  <si>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</si>
  <si>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</si>
  <si>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</si>
  <si>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Ленинградское шоссе, д.73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</si>
  <si>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</si>
  <si>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</si>
  <si>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руб./стояк</t>
  </si>
  <si>
    <t>Сои (холодное водоснабжение)</t>
  </si>
  <si>
    <t>С О И водоснабжение</t>
  </si>
  <si>
    <t>Сведения о доходах и расходах  ( Стандарт п 9, подпункт "б","в"), за 2022 год</t>
  </si>
  <si>
    <t>подготовительные работы</t>
  </si>
  <si>
    <t>подготовительные работы/эл. 4 р</t>
  </si>
  <si>
    <t>Периодическая проверка и чистка вентканалов и дымоходов</t>
  </si>
  <si>
    <t>замена резьбовых соединений на радиаторах, калькуляция №1</t>
  </si>
  <si>
    <t>очистка крыши/кровли от снега</t>
  </si>
  <si>
    <t>очистка козырьков входа в подвал, подъезд</t>
  </si>
  <si>
    <t>сбивание сосулек и наледи с крыши дома</t>
  </si>
  <si>
    <t>руб/м п</t>
  </si>
  <si>
    <t>сбивание наледи с крыши</t>
  </si>
  <si>
    <t>замена участка канализации, 5,25 мп,подвал, смета</t>
  </si>
  <si>
    <t>проверка герметичности внутреннего газопровода при количестве приборов на стояке до 5 шт</t>
  </si>
  <si>
    <t>уборка снега придомовых территорий, акт 8 от 18.03.22, акт 9 от 28.03.,22г.</t>
  </si>
  <si>
    <t>санитарное содержаниа</t>
  </si>
  <si>
    <t>литиевая батарейка габарита 3,6 V для ВКТ 7-02/03/04, накладная</t>
  </si>
  <si>
    <t>замена светильника</t>
  </si>
  <si>
    <t>сои сточных вод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</si>
</sst>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0" fontId="44" fillId="0" borderId="12" xfId="40" applyFont="1" applyBorder="1" applyAlignment="1" quotePrefix="1">
      <alignment horizontal="lef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2" xfId="42" applyNumberFormat="1" applyFont="1" applyBorder="1" applyAlignment="1" quotePrefix="1">
      <alignment horizontal="right" vertical="center" wrapText="1"/>
      <protection/>
    </xf>
    <xf numFmtId="0" fontId="44" fillId="0" borderId="14" xfId="42" applyNumberFormat="1" applyFont="1" applyBorder="1" applyAlignment="1" quotePrefix="1">
      <alignment horizontal="right" vertical="center" wrapText="1"/>
      <protection/>
    </xf>
    <xf numFmtId="164" fontId="44" fillId="0" borderId="15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6" xfId="41" applyNumberFormat="1" applyFont="1" applyBorder="1" applyAlignment="1">
      <alignment horizontal="right" vertical="center" wrapText="1"/>
      <protection/>
    </xf>
    <xf numFmtId="0" fontId="44" fillId="0" borderId="14" xfId="40" applyFont="1" applyBorder="1" applyAlignment="1" quotePrefix="1">
      <alignment horizontal="lef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27" fillId="0" borderId="12" xfId="43" applyFont="1" applyBorder="1" applyAlignment="1" quotePrefix="1">
      <alignment horizontal="right" vertical="center" wrapText="1"/>
      <protection/>
    </xf>
    <xf numFmtId="0" fontId="27" fillId="0" borderId="12" xfId="43" applyNumberFormat="1" applyFont="1" applyBorder="1" applyAlignment="1" quotePrefix="1">
      <alignment horizontal="righ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43" fillId="0" borderId="18" xfId="38" applyFont="1" applyBorder="1" applyAlignment="1" quotePrefix="1">
      <alignment horizontal="center" vertical="center" wrapText="1"/>
      <protection/>
    </xf>
    <xf numFmtId="0" fontId="43" fillId="0" borderId="19" xfId="38" applyFont="1" applyBorder="1" applyAlignment="1" quotePrefix="1">
      <alignment horizontal="center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164" fontId="44" fillId="0" borderId="22" xfId="41" applyNumberFormat="1" applyFont="1" applyBorder="1" applyAlignment="1">
      <alignment horizontal="right" vertical="center" wrapText="1"/>
      <protection/>
    </xf>
    <xf numFmtId="164" fontId="44" fillId="0" borderId="23" xfId="41" applyNumberFormat="1" applyFont="1" applyBorder="1" applyAlignment="1">
      <alignment horizontal="right" vertical="center" wrapText="1"/>
      <protection/>
    </xf>
    <xf numFmtId="0" fontId="27" fillId="0" borderId="23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0" xfId="0" applyFont="1" applyBorder="1" applyAlignment="1">
      <alignment horizontal="right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140625" style="2" customWidth="1"/>
    <col min="2" max="2" width="62.140625" style="2" customWidth="1"/>
    <col min="3" max="3" width="11.8515625" style="2" customWidth="1"/>
    <col min="4" max="4" width="12.28125" style="2" customWidth="1"/>
    <col min="5" max="5" width="12.57421875" style="2" customWidth="1"/>
    <col min="6" max="6" width="14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37</v>
      </c>
    </row>
    <row r="3" ht="15">
      <c r="B3" s="2" t="s">
        <v>31</v>
      </c>
    </row>
    <row r="5" spans="2:6" ht="15">
      <c r="B5" s="30" t="s">
        <v>19</v>
      </c>
      <c r="C5" s="30" t="s">
        <v>20</v>
      </c>
      <c r="D5" s="30" t="s">
        <v>21</v>
      </c>
      <c r="E5" s="30" t="s">
        <v>22</v>
      </c>
      <c r="F5" s="33" t="s">
        <v>23</v>
      </c>
    </row>
    <row r="6" spans="2:6" ht="15">
      <c r="B6" s="31"/>
      <c r="C6" s="31"/>
      <c r="D6" s="31"/>
      <c r="E6" s="31"/>
      <c r="F6" s="33"/>
    </row>
    <row r="7" spans="2:6" ht="15">
      <c r="B7" s="32"/>
      <c r="C7" s="32"/>
      <c r="D7" s="32"/>
      <c r="E7" s="32"/>
      <c r="F7" s="33"/>
    </row>
    <row r="8" spans="2:6" ht="15">
      <c r="B8" s="3" t="s">
        <v>24</v>
      </c>
      <c r="C8" s="3">
        <v>59801.58</v>
      </c>
      <c r="D8" s="3">
        <v>52301.72</v>
      </c>
      <c r="E8" s="3">
        <v>10972.06</v>
      </c>
      <c r="F8" s="4">
        <f aca="true" t="shared" si="0" ref="F8:F17">D8-E8</f>
        <v>41329.66</v>
      </c>
    </row>
    <row r="9" spans="2:6" ht="15">
      <c r="B9" s="3" t="s">
        <v>25</v>
      </c>
      <c r="C9" s="3">
        <v>76457.64</v>
      </c>
      <c r="D9" s="3">
        <v>66864.34</v>
      </c>
      <c r="E9" s="3">
        <v>95480.79</v>
      </c>
      <c r="F9" s="4">
        <f t="shared" si="0"/>
        <v>-28616.449999999997</v>
      </c>
    </row>
    <row r="10" spans="2:6" ht="15">
      <c r="B10" s="3" t="s">
        <v>16</v>
      </c>
      <c r="C10" s="3">
        <v>29175.66</v>
      </c>
      <c r="D10" s="3">
        <v>25518.34</v>
      </c>
      <c r="E10" s="3">
        <v>13860.75</v>
      </c>
      <c r="F10" s="4">
        <f t="shared" si="0"/>
        <v>11657.59</v>
      </c>
    </row>
    <row r="11" spans="2:6" ht="15">
      <c r="B11" s="3" t="s">
        <v>26</v>
      </c>
      <c r="C11" s="3">
        <v>22888.98</v>
      </c>
      <c r="D11" s="3">
        <v>20021.48</v>
      </c>
      <c r="E11" s="3">
        <v>22888.98</v>
      </c>
      <c r="F11" s="4">
        <f t="shared" si="0"/>
        <v>-2867.5</v>
      </c>
    </row>
    <row r="12" spans="2:6" ht="15">
      <c r="B12" s="3" t="s">
        <v>27</v>
      </c>
      <c r="C12" s="3"/>
      <c r="D12" s="3">
        <v>33.01</v>
      </c>
      <c r="E12" s="3"/>
      <c r="F12" s="4">
        <f t="shared" si="0"/>
        <v>33.01</v>
      </c>
    </row>
    <row r="13" spans="2:6" ht="15">
      <c r="B13" s="3" t="s">
        <v>28</v>
      </c>
      <c r="C13" s="3">
        <v>9564.12</v>
      </c>
      <c r="D13" s="3">
        <v>8367.61</v>
      </c>
      <c r="E13" s="3">
        <v>10961.5</v>
      </c>
      <c r="F13" s="4">
        <f t="shared" si="0"/>
        <v>-2593.8899999999994</v>
      </c>
    </row>
    <row r="14" spans="2:6" ht="15">
      <c r="B14" s="3" t="s">
        <v>29</v>
      </c>
      <c r="C14" s="3">
        <v>2417.94</v>
      </c>
      <c r="D14" s="3">
        <v>2114.7</v>
      </c>
      <c r="E14" s="3">
        <v>5786</v>
      </c>
      <c r="F14" s="4">
        <f t="shared" si="0"/>
        <v>-3671.3</v>
      </c>
    </row>
    <row r="15" spans="2:6" ht="15">
      <c r="B15" s="3" t="s">
        <v>32</v>
      </c>
      <c r="C15" s="3">
        <v>8704.32</v>
      </c>
      <c r="D15" s="3">
        <v>7611.99</v>
      </c>
      <c r="E15" s="3">
        <v>25938.4</v>
      </c>
      <c r="F15" s="4">
        <f t="shared" si="0"/>
        <v>-18326.410000000003</v>
      </c>
    </row>
    <row r="16" spans="2:6" ht="15">
      <c r="B16" s="6" t="s">
        <v>35</v>
      </c>
      <c r="C16" s="3">
        <v>1314.32</v>
      </c>
      <c r="D16" s="3">
        <v>1146</v>
      </c>
      <c r="E16" s="3">
        <v>1061.28</v>
      </c>
      <c r="F16" s="4">
        <f t="shared" si="0"/>
        <v>84.72000000000003</v>
      </c>
    </row>
    <row r="17" spans="2:6" ht="15">
      <c r="B17" s="6" t="s">
        <v>53</v>
      </c>
      <c r="C17" s="3">
        <v>1430.16</v>
      </c>
      <c r="D17" s="3">
        <v>1238.41</v>
      </c>
      <c r="E17" s="3"/>
      <c r="F17" s="4">
        <f t="shared" si="0"/>
        <v>1238.41</v>
      </c>
    </row>
    <row r="18" spans="2:6" ht="15">
      <c r="B18" s="29" t="s">
        <v>30</v>
      </c>
      <c r="C18" s="3">
        <f>SUM(C8:C17)</f>
        <v>211754.72000000003</v>
      </c>
      <c r="D18" s="3">
        <f>SUM(D8:D17)</f>
        <v>185217.6</v>
      </c>
      <c r="E18" s="3">
        <f>SUM(E8:E17)</f>
        <v>186949.75999999998</v>
      </c>
      <c r="F18" s="4">
        <f>SUM(F8:F17)</f>
        <v>-1732.159999999997</v>
      </c>
    </row>
    <row r="21" spans="2:6" ht="15">
      <c r="B21" s="20" t="s">
        <v>0</v>
      </c>
      <c r="C21" s="5" t="s">
        <v>1</v>
      </c>
      <c r="D21" s="21" t="s">
        <v>2</v>
      </c>
      <c r="E21" s="5" t="s">
        <v>3</v>
      </c>
      <c r="F21" s="5" t="s">
        <v>4</v>
      </c>
    </row>
    <row r="22" spans="2:6" ht="15" customHeight="1">
      <c r="B22" s="7" t="s">
        <v>12</v>
      </c>
      <c r="C22" s="27" t="s">
        <v>13</v>
      </c>
      <c r="D22" s="22">
        <v>1</v>
      </c>
      <c r="E22" s="13">
        <v>10961.5</v>
      </c>
      <c r="F22" s="14">
        <v>10961.5</v>
      </c>
    </row>
    <row r="23" spans="2:6" ht="17.25" customHeight="1">
      <c r="B23" s="7" t="s">
        <v>15</v>
      </c>
      <c r="C23" s="27" t="s">
        <v>5</v>
      </c>
      <c r="D23" s="22">
        <v>2078.2</v>
      </c>
      <c r="E23" s="13">
        <v>11</v>
      </c>
      <c r="F23" s="14">
        <v>24938.4</v>
      </c>
    </row>
    <row r="24" spans="2:6" ht="15" customHeight="1">
      <c r="B24" s="7" t="s">
        <v>33</v>
      </c>
      <c r="C24" s="27" t="s">
        <v>6</v>
      </c>
      <c r="D24" s="22">
        <v>0.02</v>
      </c>
      <c r="E24" s="13">
        <v>211754.72</v>
      </c>
      <c r="F24" s="14">
        <v>4235.08</v>
      </c>
    </row>
    <row r="25" spans="2:6" ht="15" customHeight="1">
      <c r="B25" s="7" t="s">
        <v>10</v>
      </c>
      <c r="C25" s="27" t="s">
        <v>8</v>
      </c>
      <c r="D25" s="22">
        <v>2.08</v>
      </c>
      <c r="E25" s="13">
        <v>5373</v>
      </c>
      <c r="F25" s="14">
        <v>11175.84</v>
      </c>
    </row>
    <row r="26" spans="2:6" ht="15" customHeight="1">
      <c r="B26" s="7" t="s">
        <v>16</v>
      </c>
      <c r="C26" s="27" t="s">
        <v>8</v>
      </c>
      <c r="D26" s="22">
        <v>2.65</v>
      </c>
      <c r="E26" s="13">
        <v>1753.76</v>
      </c>
      <c r="F26" s="12">
        <v>4647.46</v>
      </c>
    </row>
    <row r="27" spans="2:6" ht="19.5" customHeight="1">
      <c r="B27" s="7" t="s">
        <v>38</v>
      </c>
      <c r="C27" s="27" t="s">
        <v>7</v>
      </c>
      <c r="D27" s="23">
        <v>566.31</v>
      </c>
      <c r="E27" s="13">
        <v>4.5</v>
      </c>
      <c r="F27" s="12">
        <v>2548.4</v>
      </c>
    </row>
    <row r="28" spans="2:6" ht="15" customHeight="1">
      <c r="B28" s="7" t="s">
        <v>14</v>
      </c>
      <c r="C28" s="27" t="s">
        <v>5</v>
      </c>
      <c r="D28" s="23">
        <v>360.57</v>
      </c>
      <c r="E28" s="13">
        <v>7</v>
      </c>
      <c r="F28" s="12">
        <v>2523.99</v>
      </c>
    </row>
    <row r="29" spans="2:6" ht="18" customHeight="1">
      <c r="B29" s="7" t="s">
        <v>36</v>
      </c>
      <c r="C29" s="27" t="s">
        <v>13</v>
      </c>
      <c r="D29" s="23">
        <v>1</v>
      </c>
      <c r="E29" s="13">
        <v>1061.28</v>
      </c>
      <c r="F29" s="12">
        <v>1061.28</v>
      </c>
    </row>
    <row r="30" spans="2:6" ht="16.5" customHeight="1">
      <c r="B30" s="7" t="s">
        <v>39</v>
      </c>
      <c r="C30" s="27" t="s">
        <v>7</v>
      </c>
      <c r="D30" s="23">
        <v>551.73</v>
      </c>
      <c r="E30" s="13">
        <v>0.33</v>
      </c>
      <c r="F30" s="12">
        <v>182.07</v>
      </c>
    </row>
    <row r="31" spans="2:6" ht="15" customHeight="1">
      <c r="B31" s="7" t="s">
        <v>11</v>
      </c>
      <c r="C31" s="27" t="s">
        <v>8</v>
      </c>
      <c r="D31" s="23">
        <v>2.24</v>
      </c>
      <c r="E31" s="13">
        <v>9847.2</v>
      </c>
      <c r="F31" s="12">
        <v>24063</v>
      </c>
    </row>
    <row r="32" spans="2:6" ht="15" customHeight="1">
      <c r="B32" s="7" t="s">
        <v>40</v>
      </c>
      <c r="C32" s="27" t="s">
        <v>5</v>
      </c>
      <c r="D32" s="23">
        <v>58.3</v>
      </c>
      <c r="E32" s="13">
        <v>66</v>
      </c>
      <c r="F32" s="12">
        <v>3847.8</v>
      </c>
    </row>
    <row r="33" spans="2:6" ht="15" customHeight="1">
      <c r="B33" s="7" t="s">
        <v>9</v>
      </c>
      <c r="C33" s="27" t="s">
        <v>8</v>
      </c>
      <c r="D33" s="23">
        <v>1.35</v>
      </c>
      <c r="E33" s="13">
        <v>10740</v>
      </c>
      <c r="F33" s="12">
        <v>14499</v>
      </c>
    </row>
    <row r="34" spans="2:6" ht="15" customHeight="1">
      <c r="B34" s="7" t="s">
        <v>41</v>
      </c>
      <c r="C34" s="27" t="s">
        <v>13</v>
      </c>
      <c r="D34" s="23">
        <v>2057.23</v>
      </c>
      <c r="E34" s="13">
        <v>1</v>
      </c>
      <c r="F34" s="12">
        <v>2057.23</v>
      </c>
    </row>
    <row r="35" spans="2:6" ht="15" customHeight="1">
      <c r="B35" s="7" t="s">
        <v>42</v>
      </c>
      <c r="C35" s="27" t="s">
        <v>8</v>
      </c>
      <c r="D35" s="23">
        <v>117.87</v>
      </c>
      <c r="E35" s="13">
        <v>273</v>
      </c>
      <c r="F35" s="12">
        <v>32178.51</v>
      </c>
    </row>
    <row r="36" spans="2:6" ht="15.75" customHeight="1">
      <c r="B36" s="7" t="s">
        <v>43</v>
      </c>
      <c r="C36" s="27" t="s">
        <v>8</v>
      </c>
      <c r="D36" s="23">
        <v>116.89</v>
      </c>
      <c r="E36" s="11">
        <v>6</v>
      </c>
      <c r="F36" s="12">
        <v>701.34</v>
      </c>
    </row>
    <row r="37" spans="2:6" ht="15" customHeight="1">
      <c r="B37" s="7" t="s">
        <v>44</v>
      </c>
      <c r="C37" s="27" t="s">
        <v>45</v>
      </c>
      <c r="D37" s="23">
        <v>37.7</v>
      </c>
      <c r="E37" s="10">
        <v>263</v>
      </c>
      <c r="F37" s="12">
        <v>9915.1</v>
      </c>
    </row>
    <row r="38" spans="2:6" ht="17.25" customHeight="1">
      <c r="B38" s="7" t="s">
        <v>46</v>
      </c>
      <c r="C38" s="27" t="s">
        <v>45</v>
      </c>
      <c r="D38" s="23">
        <v>15.73</v>
      </c>
      <c r="E38" s="10">
        <v>50</v>
      </c>
      <c r="F38" s="12">
        <v>786.5</v>
      </c>
    </row>
    <row r="39" spans="2:6" ht="15" customHeight="1">
      <c r="B39" s="7" t="s">
        <v>47</v>
      </c>
      <c r="C39" s="27" t="s">
        <v>13</v>
      </c>
      <c r="D39" s="23">
        <v>7368</v>
      </c>
      <c r="E39" s="10">
        <v>1</v>
      </c>
      <c r="F39" s="12">
        <v>7368</v>
      </c>
    </row>
    <row r="40" spans="2:6" ht="15" customHeight="1">
      <c r="B40" s="7" t="s">
        <v>48</v>
      </c>
      <c r="C40" s="27" t="s">
        <v>34</v>
      </c>
      <c r="D40" s="23">
        <v>526</v>
      </c>
      <c r="E40" s="10">
        <v>11</v>
      </c>
      <c r="F40" s="12">
        <v>5786</v>
      </c>
    </row>
    <row r="41" spans="2:6" ht="15" customHeight="1">
      <c r="B41" s="7" t="s">
        <v>49</v>
      </c>
      <c r="C41" s="27" t="s">
        <v>7</v>
      </c>
      <c r="D41" s="23">
        <v>300</v>
      </c>
      <c r="E41" s="10">
        <v>15</v>
      </c>
      <c r="F41" s="12">
        <v>4500</v>
      </c>
    </row>
    <row r="42" spans="2:6" ht="15" customHeight="1">
      <c r="B42" s="15" t="s">
        <v>10</v>
      </c>
      <c r="C42" s="27" t="s">
        <v>8</v>
      </c>
      <c r="D42" s="23">
        <v>2.18</v>
      </c>
      <c r="E42" s="10">
        <v>895.5</v>
      </c>
      <c r="F42" s="9">
        <v>1952.19</v>
      </c>
    </row>
    <row r="43" spans="2:6" ht="15" customHeight="1">
      <c r="B43" s="8" t="s">
        <v>10</v>
      </c>
      <c r="C43" s="27" t="s">
        <v>8</v>
      </c>
      <c r="D43" s="24">
        <v>2.18</v>
      </c>
      <c r="E43" s="10">
        <v>4477.5</v>
      </c>
      <c r="F43" s="16">
        <v>9760.95</v>
      </c>
    </row>
    <row r="44" spans="2:6" ht="16.5" customHeight="1">
      <c r="B44" s="8" t="s">
        <v>50</v>
      </c>
      <c r="C44" s="27" t="s">
        <v>8</v>
      </c>
      <c r="D44" s="25">
        <v>2.78</v>
      </c>
      <c r="E44" s="10">
        <v>1695.43</v>
      </c>
      <c r="F44" s="16">
        <v>4713.29</v>
      </c>
    </row>
    <row r="45" spans="2:6" ht="15" customHeight="1">
      <c r="B45" s="8" t="s">
        <v>51</v>
      </c>
      <c r="C45" s="27" t="s">
        <v>5</v>
      </c>
      <c r="D45" s="25">
        <v>1000</v>
      </c>
      <c r="E45" s="10">
        <v>1</v>
      </c>
      <c r="F45" s="16">
        <v>1000</v>
      </c>
    </row>
    <row r="46" spans="2:6" ht="15">
      <c r="B46" s="8" t="s">
        <v>52</v>
      </c>
      <c r="C46" s="27" t="s">
        <v>5</v>
      </c>
      <c r="D46" s="25">
        <v>1546.83</v>
      </c>
      <c r="E46" s="10">
        <v>1</v>
      </c>
      <c r="F46" s="16">
        <v>1546.83</v>
      </c>
    </row>
    <row r="47" spans="2:6" ht="15">
      <c r="B47" s="17" t="s">
        <v>18</v>
      </c>
      <c r="C47" s="28" t="s">
        <v>17</v>
      </c>
      <c r="D47" s="26" t="s">
        <v>17</v>
      </c>
      <c r="E47" s="18"/>
      <c r="F47" s="19">
        <v>186949.76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2021-02-03T12:46:06Z</cp:lastPrinted>
  <dcterms:created xsi:type="dcterms:W3CDTF">2019-02-22T08:42:44Z</dcterms:created>
  <dcterms:modified xsi:type="dcterms:W3CDTF">2023-02-10T12:43:43Z</dcterms:modified>
  <cp:category/>
  <cp:version/>
  <cp:contentType/>
  <cp:contentStatus/>
</cp:coreProperties>
</file>