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<sst xmlns="http://schemas.openxmlformats.org/spreadsheetml/2006/main" count="61" uniqueCount="46">
  <si>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</si>
  <si>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</si>
  <si>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</si>
  <si>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</si>
  <si>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</si>
  <si>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</si>
  <si>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</si>
  <si>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руб/час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</si>
  <si>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</si>
  <si>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</si>
  <si>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</si>
  <si>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</si>
  <si>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</si>
  <si>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проверка щитовых приборов</t>
  </si>
  <si>
    <t>санитарное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</si>
  <si>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</si>
  <si>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</si>
  <si>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</si>
  <si>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</si>
  <si>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</si>
  <si>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</si>
  <si>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</si>
  <si>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</si>
  <si>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</si>
  <si>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</si>
  <si>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</si>
  <si>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</si>
  <si>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</si>
  <si>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</si>
  <si>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Ленинградское шоссе, д.75</t>
  </si>
  <si>
    <t>расходы по расчету, учету платы, печати и доставки платежных документов согл.счета</t>
  </si>
  <si>
    <t>руб./стояк</t>
  </si>
  <si>
    <t>Сои (холодное водоснабжение)</t>
  </si>
  <si>
    <t>Сои ( отведение сточных вод)</t>
  </si>
  <si>
    <t>подготовительные работы/эл. 4 р</t>
  </si>
  <si>
    <t>Периодическая проверка и чистка вентканалов и дымоходов</t>
  </si>
  <si>
    <t>замена датчика движения</t>
  </si>
  <si>
    <t>очистка крыши/кровли от снега</t>
  </si>
  <si>
    <t>очистка козырьков входа в подвал, подъезд</t>
  </si>
  <si>
    <t>сбивание сосулек и наледи с крыши дома</t>
  </si>
  <si>
    <t>руб/м п</t>
  </si>
  <si>
    <t>сбивание наледи с крыши</t>
  </si>
  <si>
    <t>проверка герметичности внутреннего газопровода при количестве приборов на стояке до 5 шт</t>
  </si>
  <si>
    <t>покос травы</t>
  </si>
  <si>
    <t>санитарное содержаниа</t>
  </si>
  <si>
    <t>Сведения о доходах и расходах  ( Стандарт п 9, подпункт "б","в"), за 2022год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</si>
</sst>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0" fontId="44" fillId="0" borderId="14" xfId="42" applyNumberFormat="1" applyFont="1" applyBorder="1" applyAlignment="1" quotePrefix="1">
      <alignment horizontal="right" vertical="center" wrapText="1"/>
      <protection/>
    </xf>
    <xf numFmtId="164" fontId="44" fillId="0" borderId="15" xfId="41" applyNumberFormat="1" applyFont="1" applyBorder="1" applyAlignment="1">
      <alignment horizontal="right" vertical="center" wrapText="1"/>
      <protection/>
    </xf>
    <xf numFmtId="0" fontId="44" fillId="0" borderId="14" xfId="40" applyFont="1" applyBorder="1" applyAlignment="1" quotePrefix="1">
      <alignment horizontal="left" vertical="center" wrapText="1"/>
      <protection/>
    </xf>
    <xf numFmtId="164" fontId="44" fillId="0" borderId="16" xfId="41" applyNumberFormat="1" applyFont="1" applyBorder="1" applyAlignment="1">
      <alignment horizontal="right" vertical="center" wrapText="1"/>
      <protection/>
    </xf>
    <xf numFmtId="0" fontId="44" fillId="0" borderId="17" xfId="40" applyFont="1" applyBorder="1" applyAlignment="1" quotePrefix="1">
      <alignment horizontal="lef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0" fontId="44" fillId="0" borderId="17" xfId="42" applyNumberFormat="1" applyFont="1" applyBorder="1" applyAlignment="1" quotePrefix="1">
      <alignment horizontal="right" vertical="center" wrapText="1"/>
      <protection/>
    </xf>
    <xf numFmtId="0" fontId="27" fillId="0" borderId="14" xfId="43" applyFont="1" applyBorder="1" applyAlignment="1" quotePrefix="1">
      <alignment horizontal="right" vertical="center" wrapText="1"/>
      <protection/>
    </xf>
    <xf numFmtId="0" fontId="27" fillId="0" borderId="14" xfId="43" applyNumberFormat="1" applyFont="1" applyBorder="1" applyAlignment="1" quotePrefix="1">
      <alignment horizontal="right" vertical="center" wrapText="1"/>
      <protection/>
    </xf>
    <xf numFmtId="164" fontId="27" fillId="0" borderId="15" xfId="35" applyNumberFormat="1" applyFont="1" applyBorder="1" applyAlignment="1">
      <alignment horizontal="righ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27" fillId="0" borderId="21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9"/>
  <sheetViews>
    <sheetView tabSelected="1" zoomScalePageLayoutView="0" workbookViewId="0" topLeftCell="A1">
      <selection activeCell="E17" sqref="E17"/>
    </sheetView>
  </sheetViews>
  <sheetFormatPr defaultColWidth="9.140625" defaultRowHeight="16.5" customHeight="1"/>
  <cols>
    <col min="1" max="1" width="9.140625" style="2" customWidth="1"/>
    <col min="2" max="2" width="60.421875" style="2" customWidth="1"/>
    <col min="3" max="3" width="13.7109375" style="2" customWidth="1"/>
    <col min="4" max="4" width="12.28125" style="2" customWidth="1"/>
    <col min="5" max="5" width="12.00390625" style="2" customWidth="1"/>
    <col min="6" max="6" width="11.28125" style="2" customWidth="1"/>
    <col min="7" max="16384" width="9.140625" style="2" customWidth="1"/>
  </cols>
  <sheetData>
    <row r="1" spans="2:6" ht="16.5" customHeight="1">
      <c r="B1" s="1"/>
      <c r="C1" s="1"/>
      <c r="D1" s="1"/>
      <c r="E1" s="1"/>
      <c r="F1" s="1"/>
    </row>
    <row r="2" ht="16.5" customHeight="1">
      <c r="B2" t="s">
        <v>45</v>
      </c>
    </row>
    <row r="3" ht="16.5" customHeight="1">
      <c r="B3" s="2" t="s">
        <v>29</v>
      </c>
    </row>
    <row r="5" spans="2:6" ht="16.5" customHeight="1">
      <c r="B5" s="28" t="s">
        <v>17</v>
      </c>
      <c r="C5" s="28" t="s">
        <v>18</v>
      </c>
      <c r="D5" s="28" t="s">
        <v>19</v>
      </c>
      <c r="E5" s="28" t="s">
        <v>20</v>
      </c>
      <c r="F5" s="31" t="s">
        <v>21</v>
      </c>
    </row>
    <row r="6" spans="2:6" ht="16.5" customHeight="1">
      <c r="B6" s="29"/>
      <c r="C6" s="29"/>
      <c r="D6" s="29"/>
      <c r="E6" s="29"/>
      <c r="F6" s="31"/>
    </row>
    <row r="7" spans="2:6" ht="27.75" customHeight="1">
      <c r="B7" s="30"/>
      <c r="C7" s="30"/>
      <c r="D7" s="30"/>
      <c r="E7" s="30"/>
      <c r="F7" s="31"/>
    </row>
    <row r="8" spans="2:6" ht="16.5" customHeight="1">
      <c r="B8" s="3" t="s">
        <v>22</v>
      </c>
      <c r="C8" s="3">
        <v>35227.08</v>
      </c>
      <c r="D8" s="3">
        <v>30308.91</v>
      </c>
      <c r="E8" s="3">
        <v>3479.46</v>
      </c>
      <c r="F8" s="4">
        <f aca="true" t="shared" si="0" ref="F8:F16">D8-E8</f>
        <v>26829.45</v>
      </c>
    </row>
    <row r="9" spans="2:6" ht="16.5" customHeight="1">
      <c r="B9" s="3" t="s">
        <v>23</v>
      </c>
      <c r="C9" s="3">
        <v>45038.7</v>
      </c>
      <c r="D9" s="3">
        <v>37574.77</v>
      </c>
      <c r="E9" s="3">
        <v>51420.41</v>
      </c>
      <c r="F9" s="4">
        <f t="shared" si="0"/>
        <v>-13845.640000000007</v>
      </c>
    </row>
    <row r="10" spans="2:6" ht="16.5" customHeight="1">
      <c r="B10" s="3" t="s">
        <v>14</v>
      </c>
      <c r="C10" s="3">
        <v>17186.4</v>
      </c>
      <c r="D10" s="3">
        <v>14160.98</v>
      </c>
      <c r="E10" s="3">
        <v>9139.46</v>
      </c>
      <c r="F10" s="4">
        <f t="shared" si="0"/>
        <v>5021.52</v>
      </c>
    </row>
    <row r="11" spans="2:6" ht="16.5" customHeight="1">
      <c r="B11" s="3" t="s">
        <v>24</v>
      </c>
      <c r="C11" s="3">
        <v>13483.08</v>
      </c>
      <c r="D11" s="3">
        <v>10649.63</v>
      </c>
      <c r="E11" s="3">
        <v>13483.08</v>
      </c>
      <c r="F11" s="4">
        <f t="shared" si="0"/>
        <v>-2833.4500000000007</v>
      </c>
    </row>
    <row r="12" spans="2:6" ht="16.5" customHeight="1">
      <c r="B12" s="3" t="s">
        <v>25</v>
      </c>
      <c r="C12" s="3"/>
      <c r="D12" s="3">
        <v>1631.37</v>
      </c>
      <c r="E12" s="3"/>
      <c r="F12" s="4">
        <f t="shared" si="0"/>
        <v>1631.37</v>
      </c>
    </row>
    <row r="13" spans="2:6" ht="16.5" customHeight="1">
      <c r="B13" s="3" t="s">
        <v>26</v>
      </c>
      <c r="C13" s="3">
        <v>6678.36</v>
      </c>
      <c r="D13" s="3">
        <v>5653.59</v>
      </c>
      <c r="E13" s="3">
        <v>18900.93</v>
      </c>
      <c r="F13" s="4">
        <f t="shared" si="0"/>
        <v>-13247.34</v>
      </c>
    </row>
    <row r="14" spans="2:6" ht="16.5" customHeight="1">
      <c r="B14" s="3" t="s">
        <v>27</v>
      </c>
      <c r="C14" s="3">
        <v>1424.34</v>
      </c>
      <c r="D14" s="3">
        <v>1110.22</v>
      </c>
      <c r="E14" s="3">
        <v>3156</v>
      </c>
      <c r="F14" s="4">
        <f t="shared" si="0"/>
        <v>-2045.78</v>
      </c>
    </row>
    <row r="15" spans="2:6" ht="16.5" customHeight="1">
      <c r="B15" s="9" t="s">
        <v>32</v>
      </c>
      <c r="C15" s="3">
        <v>907.56</v>
      </c>
      <c r="D15" s="3">
        <v>692.82</v>
      </c>
      <c r="E15" s="3"/>
      <c r="F15" s="4">
        <f t="shared" si="0"/>
        <v>692.82</v>
      </c>
    </row>
    <row r="16" spans="2:6" ht="16.5" customHeight="1">
      <c r="B16" s="9" t="s">
        <v>33</v>
      </c>
      <c r="C16" s="3">
        <v>988.14</v>
      </c>
      <c r="D16" s="3">
        <v>744.46</v>
      </c>
      <c r="E16" s="3"/>
      <c r="F16" s="4">
        <f t="shared" si="0"/>
        <v>744.46</v>
      </c>
    </row>
    <row r="17" spans="2:6" ht="16.5" customHeight="1">
      <c r="B17" s="3" t="s">
        <v>28</v>
      </c>
      <c r="C17" s="3">
        <f>SUM(C8:C16)</f>
        <v>120933.65999999999</v>
      </c>
      <c r="D17" s="3">
        <f>SUM(D8:D16)</f>
        <v>102526.75</v>
      </c>
      <c r="E17" s="3">
        <f>SUM(E8:E16)</f>
        <v>99579.34</v>
      </c>
      <c r="F17" s="4">
        <f>SUM(F8:F16)</f>
        <v>2947.4099999999926</v>
      </c>
    </row>
    <row r="20" spans="2:6" ht="16.5" customHeight="1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6.5" customHeight="1">
      <c r="B21" s="10" t="s">
        <v>11</v>
      </c>
      <c r="C21" s="26" t="s">
        <v>12</v>
      </c>
      <c r="D21" s="22">
        <v>1</v>
      </c>
      <c r="E21" s="16">
        <v>18900.93</v>
      </c>
      <c r="F21" s="17">
        <v>18900.93</v>
      </c>
    </row>
    <row r="22" spans="2:6" ht="16.5" customHeight="1">
      <c r="B22" s="10" t="s">
        <v>30</v>
      </c>
      <c r="C22" s="26" t="s">
        <v>5</v>
      </c>
      <c r="D22" s="22">
        <v>0.02</v>
      </c>
      <c r="E22" s="16">
        <v>120933.66</v>
      </c>
      <c r="F22" s="17">
        <v>2418.7</v>
      </c>
    </row>
    <row r="23" spans="2:6" ht="16.5" customHeight="1">
      <c r="B23" s="10" t="s">
        <v>9</v>
      </c>
      <c r="C23" s="26" t="s">
        <v>8</v>
      </c>
      <c r="D23" s="22">
        <v>2.08</v>
      </c>
      <c r="E23" s="16">
        <v>3163.2</v>
      </c>
      <c r="F23" s="17">
        <v>6579.48</v>
      </c>
    </row>
    <row r="24" spans="2:6" ht="16.5" customHeight="1">
      <c r="B24" s="10" t="s">
        <v>14</v>
      </c>
      <c r="C24" s="26" t="s">
        <v>8</v>
      </c>
      <c r="D24" s="22">
        <v>2.65</v>
      </c>
      <c r="E24" s="16">
        <v>1753.76</v>
      </c>
      <c r="F24" s="17">
        <v>4647.46</v>
      </c>
    </row>
    <row r="25" spans="2:6" ht="16.5" customHeight="1">
      <c r="B25" s="10" t="s">
        <v>13</v>
      </c>
      <c r="C25" s="26" t="s">
        <v>6</v>
      </c>
      <c r="D25" s="22">
        <v>360.57</v>
      </c>
      <c r="E25" s="16">
        <v>5</v>
      </c>
      <c r="F25" s="17">
        <v>1802.85</v>
      </c>
    </row>
    <row r="26" spans="2:6" ht="16.5" customHeight="1">
      <c r="B26" s="10" t="s">
        <v>34</v>
      </c>
      <c r="C26" s="26" t="s">
        <v>7</v>
      </c>
      <c r="D26" s="22">
        <v>551.73</v>
      </c>
      <c r="E26" s="16">
        <v>0.33</v>
      </c>
      <c r="F26" s="17">
        <v>182.07</v>
      </c>
    </row>
    <row r="27" spans="2:6" ht="16.5" customHeight="1">
      <c r="B27" s="15" t="s">
        <v>10</v>
      </c>
      <c r="C27" s="26" t="s">
        <v>8</v>
      </c>
      <c r="D27" s="22">
        <v>2.24</v>
      </c>
      <c r="E27" s="16">
        <v>5816.8</v>
      </c>
      <c r="F27" s="14">
        <v>14214.12</v>
      </c>
    </row>
    <row r="28" spans="2:6" ht="16.5" customHeight="1">
      <c r="B28" s="13" t="s">
        <v>35</v>
      </c>
      <c r="C28" s="26" t="s">
        <v>6</v>
      </c>
      <c r="D28" s="23">
        <v>58.3</v>
      </c>
      <c r="E28" s="16">
        <v>36</v>
      </c>
      <c r="F28" s="12">
        <v>2098.8</v>
      </c>
    </row>
    <row r="29" spans="2:6" ht="16.5" customHeight="1">
      <c r="B29" s="13" t="s">
        <v>36</v>
      </c>
      <c r="C29" s="26" t="s">
        <v>12</v>
      </c>
      <c r="D29" s="24">
        <v>3479.46</v>
      </c>
      <c r="E29" s="16">
        <v>1</v>
      </c>
      <c r="F29" s="12">
        <v>3479.46</v>
      </c>
    </row>
    <row r="30" spans="2:6" ht="16.5" customHeight="1">
      <c r="B30" s="13" t="s">
        <v>37</v>
      </c>
      <c r="C30" s="26" t="s">
        <v>8</v>
      </c>
      <c r="D30" s="24">
        <v>117.87</v>
      </c>
      <c r="E30" s="16">
        <v>195</v>
      </c>
      <c r="F30" s="12">
        <v>22984.65</v>
      </c>
    </row>
    <row r="31" spans="2:6" ht="16.5" customHeight="1">
      <c r="B31" s="13" t="s">
        <v>38</v>
      </c>
      <c r="C31" s="26" t="s">
        <v>8</v>
      </c>
      <c r="D31" s="24">
        <v>116.89</v>
      </c>
      <c r="E31" s="16">
        <v>4</v>
      </c>
      <c r="F31" s="12">
        <v>467.56</v>
      </c>
    </row>
    <row r="32" spans="2:6" ht="16.5" customHeight="1">
      <c r="B32" s="13" t="s">
        <v>39</v>
      </c>
      <c r="C32" s="26" t="s">
        <v>40</v>
      </c>
      <c r="D32" s="24">
        <v>37.7</v>
      </c>
      <c r="E32" s="16">
        <v>179</v>
      </c>
      <c r="F32" s="12">
        <v>6748.3</v>
      </c>
    </row>
    <row r="33" spans="2:6" ht="16.5" customHeight="1">
      <c r="B33" s="13" t="s">
        <v>41</v>
      </c>
      <c r="C33" s="26" t="s">
        <v>40</v>
      </c>
      <c r="D33" s="24">
        <v>15.73</v>
      </c>
      <c r="E33" s="16">
        <v>32</v>
      </c>
      <c r="F33" s="12">
        <v>503.36</v>
      </c>
    </row>
    <row r="34" spans="2:6" ht="16.5" customHeight="1">
      <c r="B34" s="13" t="s">
        <v>42</v>
      </c>
      <c r="C34" s="26" t="s">
        <v>31</v>
      </c>
      <c r="D34" s="24">
        <v>526</v>
      </c>
      <c r="E34" s="16">
        <v>6</v>
      </c>
      <c r="F34" s="12">
        <v>3156</v>
      </c>
    </row>
    <row r="35" spans="2:6" ht="16.5" customHeight="1">
      <c r="B35" s="13" t="s">
        <v>9</v>
      </c>
      <c r="C35" s="26" t="s">
        <v>8</v>
      </c>
      <c r="D35" s="24">
        <v>2.18</v>
      </c>
      <c r="E35" s="18">
        <v>527.8</v>
      </c>
      <c r="F35" s="12">
        <v>1150.6</v>
      </c>
    </row>
    <row r="36" spans="2:6" ht="16.5" customHeight="1">
      <c r="B36" s="13" t="s">
        <v>43</v>
      </c>
      <c r="C36" s="26" t="s">
        <v>7</v>
      </c>
      <c r="D36" s="24">
        <v>622.94</v>
      </c>
      <c r="E36" s="11">
        <v>1</v>
      </c>
      <c r="F36" s="12">
        <v>622.94</v>
      </c>
    </row>
    <row r="37" spans="2:6" ht="16.5" customHeight="1">
      <c r="B37" s="13" t="s">
        <v>9</v>
      </c>
      <c r="C37" s="26" t="s">
        <v>8</v>
      </c>
      <c r="D37" s="24">
        <v>2.18</v>
      </c>
      <c r="E37" s="11">
        <v>2639</v>
      </c>
      <c r="F37" s="12">
        <v>5753</v>
      </c>
    </row>
    <row r="38" spans="2:6" ht="16.5" customHeight="1">
      <c r="B38" s="13" t="s">
        <v>44</v>
      </c>
      <c r="C38" s="26" t="s">
        <v>8</v>
      </c>
      <c r="D38" s="24">
        <v>2.78</v>
      </c>
      <c r="E38" s="11">
        <v>1391.75</v>
      </c>
      <c r="F38" s="12">
        <v>3869.06</v>
      </c>
    </row>
    <row r="39" spans="2:6" ht="16.5" customHeight="1">
      <c r="B39" s="19" t="s">
        <v>16</v>
      </c>
      <c r="C39" s="27" t="s">
        <v>15</v>
      </c>
      <c r="D39" s="25" t="s">
        <v>15</v>
      </c>
      <c r="E39" s="20"/>
      <c r="F39" s="21">
        <f>SUM(F21:F38)</f>
        <v>99579.34000000001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2021-02-03T13:04:39Z</cp:lastPrinted>
  <dcterms:created xsi:type="dcterms:W3CDTF">2019-02-22T08:43:36Z</dcterms:created>
  <dcterms:modified xsi:type="dcterms:W3CDTF">2023-02-13T05:13:12Z</dcterms:modified>
  <cp:category/>
  <cp:version/>
  <cp:contentType/>
  <cp:contentStatus/>
</cp:coreProperties>
</file>