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<sst xmlns="http://schemas.openxmlformats.org/spreadsheetml/2006/main" count="115" uniqueCount="72">
  <si>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</si>
  <si>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</si>
  <si>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</si>
  <si>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</si>
  <si>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</si>
  <si>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</si>
  <si>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</si>
  <si>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</si>
  <si>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</si>
  <si>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</si>
  <si>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</si>
  <si>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</si>
  <si>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</si>
  <si>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</si>
  <si>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</si>
  <si>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</si>
  <si>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</si>
  <si>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руб./стояк</t>
  </si>
  <si>
    <t>проверка щитовых приборов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</si>
  <si>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</si>
  <si>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</si>
  <si>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</si>
  <si>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</si>
  <si>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</si>
  <si>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</si>
  <si>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</si>
  <si>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</si>
  <si>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</si>
  <si>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</si>
  <si>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</si>
  <si>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</si>
  <si>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</si>
  <si>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</si>
  <si>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</si>
  <si>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Ленина, д.47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</si>
  <si>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</si>
  <si>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</si>
  <si>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</si>
  <si>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ремонт кровли изопластом с просушкой газовым баллоном</t>
  </si>
  <si>
    <t>установка навесного замка универсал.</t>
  </si>
  <si>
    <t>С О И водоснабжение</t>
  </si>
  <si>
    <t>установка доводчика</t>
  </si>
  <si>
    <t>Сведения о доходах и расходах  ( Стандарт п 9, подпункт "б","в"), за 2022 год</t>
  </si>
  <si>
    <t>установка урны б/у</t>
  </si>
  <si>
    <t>установка ручек на окно</t>
  </si>
  <si>
    <t>промазка резинобитумной мастикой</t>
  </si>
  <si>
    <t>обследование кровли, тех.этажа</t>
  </si>
  <si>
    <t>материалы согл.накладной</t>
  </si>
  <si>
    <t>демонтаж урны</t>
  </si>
  <si>
    <t>обработка подвала от грызунов</t>
  </si>
  <si>
    <t>обследование ХВС в квартире</t>
  </si>
  <si>
    <t>руб/квартира</t>
  </si>
  <si>
    <t>установка выключателя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</si>
  <si>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</si>
  <si>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</si>
  <si>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</si>
  <si>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замена задвижек (кранов) в т/узле (без стоимости материалов), калькуляция №6</t>
  </si>
  <si>
    <t>ремонт задвижкит d до 100 мм без снятия, калькуляция №11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</si>
  <si>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</si>
  <si>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</si>
  <si>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</si>
  <si>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сбивание сосулек и наледи с крыши дома</t>
  </si>
  <si>
    <t>сбивание наледи с крыши</t>
  </si>
  <si>
    <t>проверка герметичности внутреннего газопровода при количестве приборов на стояке до 5 шт</t>
  </si>
  <si>
    <t>проверка гермитичности внутреннего газопровода при количестве приборов на стояке от 6 до 10 приборов</t>
  </si>
  <si>
    <t>бетонирование кровли</t>
  </si>
  <si>
    <t>изготовление и установка флюгарок их оцинкованого железа</t>
  </si>
  <si>
    <t>периодическая проверка и чистка вентканалов и дымоходов</t>
  </si>
  <si>
    <t>ремонт крыши, кв.50, смета</t>
  </si>
  <si>
    <t>замена участка канализационного стояка, кв.49, 5,5мп, смета</t>
  </si>
  <si>
    <t>установка металлопластикового подоконника</t>
  </si>
  <si>
    <t>ремонт и облицовка вентиляционных каналов, акт 21 от 29.06.2022г.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</si>
</sst>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0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6" xfId="40" applyFont="1" applyBorder="1" applyAlignment="1" quotePrefix="1">
      <alignment horizontal="lef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8" xfId="40" applyFont="1" applyBorder="1" applyAlignment="1" quotePrefix="1">
      <alignment horizontal="left" vertical="center" wrapText="1"/>
      <protection/>
    </xf>
    <xf numFmtId="164" fontId="44" fillId="0" borderId="19" xfId="41" applyNumberFormat="1" applyFont="1" applyBorder="1" applyAlignment="1">
      <alignment horizontal="right" vertical="center" wrapText="1"/>
      <protection/>
    </xf>
    <xf numFmtId="0" fontId="44" fillId="0" borderId="20" xfId="42" applyNumberFormat="1" applyFont="1" applyBorder="1" applyAlignment="1" quotePrefix="1">
      <alignment horizontal="right" vertical="center" wrapText="1"/>
      <protection/>
    </xf>
    <xf numFmtId="0" fontId="44" fillId="0" borderId="16" xfId="42" applyNumberFormat="1" applyFont="1" applyBorder="1" applyAlignment="1" quotePrefix="1">
      <alignment horizontal="righ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0" fontId="44" fillId="0" borderId="22" xfId="42" applyNumberFormat="1" applyFont="1" applyBorder="1" applyAlignment="1" quotePrefix="1">
      <alignment horizontal="right" vertical="center" wrapText="1"/>
      <protection/>
    </xf>
    <xf numFmtId="0" fontId="44" fillId="0" borderId="20" xfId="40" applyFont="1" applyBorder="1" applyAlignment="1" quotePrefix="1">
      <alignment horizontal="left" vertical="center" wrapText="1"/>
      <protection/>
    </xf>
    <xf numFmtId="0" fontId="27" fillId="0" borderId="20" xfId="43" applyFont="1" applyBorder="1" applyAlignment="1" quotePrefix="1">
      <alignment horizontal="right" vertical="center" wrapText="1"/>
      <protection/>
    </xf>
    <xf numFmtId="0" fontId="27" fillId="0" borderId="22" xfId="43" applyFont="1" applyBorder="1" applyAlignment="1" quotePrefix="1">
      <alignment horizontal="right" vertical="center" wrapText="1"/>
      <protection/>
    </xf>
    <xf numFmtId="164" fontId="27" fillId="0" borderId="23" xfId="35" applyNumberFormat="1" applyFont="1" applyBorder="1" applyAlignment="1">
      <alignment horizontal="right" vertical="center" wrapText="1"/>
      <protection/>
    </xf>
    <xf numFmtId="0" fontId="43" fillId="0" borderId="24" xfId="38" applyFont="1" applyBorder="1" applyAlignment="1" quotePrefix="1">
      <alignment horizontal="center" vertical="center" wrapText="1"/>
      <protection/>
    </xf>
    <xf numFmtId="0" fontId="43" fillId="0" borderId="25" xfId="38" applyFont="1" applyBorder="1" applyAlignment="1" quotePrefix="1">
      <alignment horizontal="center" vertical="center" wrapText="1"/>
      <protection/>
    </xf>
    <xf numFmtId="164" fontId="44" fillId="0" borderId="26" xfId="41" applyNumberFormat="1" applyFont="1" applyBorder="1" applyAlignment="1">
      <alignment horizontal="right" vertical="center" wrapText="1"/>
      <protection/>
    </xf>
    <xf numFmtId="164" fontId="44" fillId="0" borderId="27" xfId="41" applyNumberFormat="1" applyFont="1" applyBorder="1" applyAlignment="1">
      <alignment horizontal="right" vertical="center" wrapText="1"/>
      <protection/>
    </xf>
    <xf numFmtId="0" fontId="27" fillId="0" borderId="27" xfId="38" applyFont="1" applyBorder="1" applyAlignment="1" quotePrefix="1">
      <alignment horizontal="center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6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9.140625" style="2" customWidth="1"/>
    <col min="2" max="2" width="62.00390625" style="2" customWidth="1"/>
    <col min="3" max="3" width="12.421875" style="2" customWidth="1"/>
    <col min="4" max="4" width="13.8515625" style="2" customWidth="1"/>
    <col min="5" max="5" width="12.00390625" style="2" customWidth="1"/>
    <col min="6" max="6" width="11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42</v>
      </c>
    </row>
    <row r="3" ht="15">
      <c r="B3" s="2" t="s">
        <v>34</v>
      </c>
    </row>
    <row r="5" spans="2:6" ht="15">
      <c r="B5" s="9" t="s">
        <v>22</v>
      </c>
      <c r="C5" s="9" t="s">
        <v>23</v>
      </c>
      <c r="D5" s="9" t="s">
        <v>24</v>
      </c>
      <c r="E5" s="9" t="s">
        <v>25</v>
      </c>
      <c r="F5" s="12" t="s">
        <v>26</v>
      </c>
    </row>
    <row r="6" spans="2:6" ht="15">
      <c r="B6" s="10"/>
      <c r="C6" s="10"/>
      <c r="D6" s="10"/>
      <c r="E6" s="10"/>
      <c r="F6" s="12"/>
    </row>
    <row r="7" spans="2:6" ht="15">
      <c r="B7" s="11"/>
      <c r="C7" s="11"/>
      <c r="D7" s="11"/>
      <c r="E7" s="11"/>
      <c r="F7" s="12"/>
    </row>
    <row r="8" spans="2:6" ht="15">
      <c r="B8" s="3" t="s">
        <v>27</v>
      </c>
      <c r="C8" s="3">
        <v>162486</v>
      </c>
      <c r="D8" s="3">
        <v>155902.83</v>
      </c>
      <c r="E8" s="3">
        <v>516217.8</v>
      </c>
      <c r="F8" s="4">
        <f aca="true" t="shared" si="0" ref="F8:F16">D8-E8</f>
        <v>-360314.97</v>
      </c>
    </row>
    <row r="9" spans="2:6" ht="15">
      <c r="B9" s="3" t="s">
        <v>28</v>
      </c>
      <c r="C9" s="3">
        <v>169632.54</v>
      </c>
      <c r="D9" s="3">
        <v>162762.75</v>
      </c>
      <c r="E9" s="3">
        <v>180966.75</v>
      </c>
      <c r="F9" s="4">
        <f t="shared" si="0"/>
        <v>-18204</v>
      </c>
    </row>
    <row r="10" spans="2:6" ht="15">
      <c r="B10" s="3" t="s">
        <v>16</v>
      </c>
      <c r="C10" s="3">
        <v>156925.5</v>
      </c>
      <c r="D10" s="3">
        <v>150571.9</v>
      </c>
      <c r="E10" s="3">
        <v>147365.06</v>
      </c>
      <c r="F10" s="4">
        <f t="shared" si="0"/>
        <v>3206.8399999999965</v>
      </c>
    </row>
    <row r="11" spans="2:6" ht="15">
      <c r="B11" s="3" t="s">
        <v>29</v>
      </c>
      <c r="C11" s="3">
        <v>67662.36</v>
      </c>
      <c r="D11" s="3">
        <v>64932.88</v>
      </c>
      <c r="E11" s="3">
        <v>67662.48</v>
      </c>
      <c r="F11" s="4">
        <f t="shared" si="0"/>
        <v>-2729.5999999999985</v>
      </c>
    </row>
    <row r="12" spans="2:6" ht="15">
      <c r="B12" s="3" t="s">
        <v>30</v>
      </c>
      <c r="C12" s="3"/>
      <c r="D12" s="3">
        <v>22.97</v>
      </c>
      <c r="E12" s="3"/>
      <c r="F12" s="4">
        <f t="shared" si="0"/>
        <v>22.97</v>
      </c>
    </row>
    <row r="13" spans="2:6" ht="15">
      <c r="B13" s="3" t="s">
        <v>31</v>
      </c>
      <c r="C13" s="3">
        <v>29751.65</v>
      </c>
      <c r="D13" s="3">
        <v>28485.08</v>
      </c>
      <c r="E13" s="3">
        <v>25021.61</v>
      </c>
      <c r="F13" s="4">
        <f t="shared" si="0"/>
        <v>3463.470000000001</v>
      </c>
    </row>
    <row r="14" spans="2:6" ht="15">
      <c r="B14" s="3" t="s">
        <v>32</v>
      </c>
      <c r="C14" s="3">
        <v>6978.12</v>
      </c>
      <c r="D14" s="6">
        <v>6690.54</v>
      </c>
      <c r="E14" s="3">
        <v>6632</v>
      </c>
      <c r="F14" s="4">
        <f t="shared" si="0"/>
        <v>58.539999999999964</v>
      </c>
    </row>
    <row r="15" spans="2:6" ht="15">
      <c r="B15" s="6" t="s">
        <v>36</v>
      </c>
      <c r="C15" s="3">
        <v>5327.99</v>
      </c>
      <c r="D15" s="3">
        <v>5093.81</v>
      </c>
      <c r="E15" s="3">
        <v>4141.4</v>
      </c>
      <c r="F15" s="4">
        <f t="shared" si="0"/>
        <v>952.4100000000008</v>
      </c>
    </row>
    <row r="16" spans="2:6" ht="15">
      <c r="B16" s="6" t="s">
        <v>37</v>
      </c>
      <c r="C16" s="3">
        <v>5800.72</v>
      </c>
      <c r="D16" s="3">
        <v>5538.22</v>
      </c>
      <c r="E16" s="3"/>
      <c r="F16" s="4">
        <f t="shared" si="0"/>
        <v>5538.22</v>
      </c>
    </row>
    <row r="17" spans="2:6" ht="15">
      <c r="B17" s="3" t="s">
        <v>33</v>
      </c>
      <c r="C17" s="3">
        <f>SUM(C8:C16)</f>
        <v>604564.88</v>
      </c>
      <c r="D17" s="3">
        <f>SUM(D8:D16)</f>
        <v>580000.98</v>
      </c>
      <c r="E17" s="3">
        <f>SUM(E8:E16)</f>
        <v>948007.1000000001</v>
      </c>
      <c r="F17" s="3">
        <f>SUM(F8:F16)</f>
        <v>-368006.1200000001</v>
      </c>
    </row>
    <row r="20" spans="2:6" ht="15">
      <c r="B20" s="25" t="s">
        <v>0</v>
      </c>
      <c r="C20" s="5" t="s">
        <v>1</v>
      </c>
      <c r="D20" s="26" t="s">
        <v>2</v>
      </c>
      <c r="E20" s="8" t="s">
        <v>3</v>
      </c>
      <c r="F20" s="7" t="s">
        <v>4</v>
      </c>
    </row>
    <row r="21" spans="2:6" ht="20.25" customHeight="1">
      <c r="B21" s="13" t="s">
        <v>43</v>
      </c>
      <c r="C21" s="30" t="s">
        <v>5</v>
      </c>
      <c r="D21" s="27">
        <v>851</v>
      </c>
      <c r="E21" s="18">
        <v>1</v>
      </c>
      <c r="F21" s="19">
        <v>851</v>
      </c>
    </row>
    <row r="22" spans="2:6" ht="32.25" customHeight="1">
      <c r="B22" s="13" t="s">
        <v>14</v>
      </c>
      <c r="C22" s="30" t="s">
        <v>15</v>
      </c>
      <c r="D22" s="27">
        <v>1</v>
      </c>
      <c r="E22" s="18">
        <v>25021.61</v>
      </c>
      <c r="F22" s="19">
        <v>25021.61</v>
      </c>
    </row>
    <row r="23" spans="2:6" ht="15" customHeight="1">
      <c r="B23" s="13" t="s">
        <v>35</v>
      </c>
      <c r="C23" s="30" t="s">
        <v>6</v>
      </c>
      <c r="D23" s="27">
        <v>0.02</v>
      </c>
      <c r="E23" s="18">
        <v>604564.88</v>
      </c>
      <c r="F23" s="19">
        <v>12091.29</v>
      </c>
    </row>
    <row r="24" spans="2:6" ht="15" customHeight="1">
      <c r="B24" s="13" t="s">
        <v>44</v>
      </c>
      <c r="C24" s="30" t="s">
        <v>5</v>
      </c>
      <c r="D24" s="27">
        <v>206.68</v>
      </c>
      <c r="E24" s="18">
        <v>3</v>
      </c>
      <c r="F24" s="19">
        <v>620.04</v>
      </c>
    </row>
    <row r="25" spans="2:6" ht="15" customHeight="1">
      <c r="B25" s="13" t="s">
        <v>45</v>
      </c>
      <c r="C25" s="30" t="s">
        <v>19</v>
      </c>
      <c r="D25" s="27">
        <v>133.22</v>
      </c>
      <c r="E25" s="18">
        <v>10</v>
      </c>
      <c r="F25" s="19">
        <v>1332.2</v>
      </c>
    </row>
    <row r="26" spans="2:6" ht="29.25" customHeight="1">
      <c r="B26" s="13" t="s">
        <v>12</v>
      </c>
      <c r="C26" s="30" t="s">
        <v>11</v>
      </c>
      <c r="D26" s="27">
        <v>2.08</v>
      </c>
      <c r="E26" s="18">
        <v>15883.2</v>
      </c>
      <c r="F26" s="19">
        <v>33037.08</v>
      </c>
    </row>
    <row r="27" spans="2:6" ht="15" customHeight="1">
      <c r="B27" s="13" t="s">
        <v>16</v>
      </c>
      <c r="C27" s="30" t="s">
        <v>7</v>
      </c>
      <c r="D27" s="27">
        <v>4.82</v>
      </c>
      <c r="E27" s="18">
        <v>15827.58</v>
      </c>
      <c r="F27" s="19">
        <v>76288.94</v>
      </c>
    </row>
    <row r="28" spans="2:6" ht="15" customHeight="1">
      <c r="B28" s="13" t="s">
        <v>38</v>
      </c>
      <c r="C28" s="30" t="s">
        <v>7</v>
      </c>
      <c r="D28" s="27">
        <v>821.39</v>
      </c>
      <c r="E28" s="18">
        <v>11</v>
      </c>
      <c r="F28" s="19">
        <v>9035.29</v>
      </c>
    </row>
    <row r="29" spans="2:6" ht="29.25" customHeight="1">
      <c r="B29" s="13" t="s">
        <v>8</v>
      </c>
      <c r="C29" s="30" t="s">
        <v>9</v>
      </c>
      <c r="D29" s="27">
        <v>566.31</v>
      </c>
      <c r="E29" s="18">
        <v>0.5</v>
      </c>
      <c r="F29" s="19">
        <v>283.16</v>
      </c>
    </row>
    <row r="30" spans="2:6" ht="15" customHeight="1">
      <c r="B30" s="13" t="s">
        <v>8</v>
      </c>
      <c r="C30" s="30" t="s">
        <v>9</v>
      </c>
      <c r="D30" s="27">
        <v>566.31</v>
      </c>
      <c r="E30" s="18">
        <v>0.5</v>
      </c>
      <c r="F30" s="19">
        <v>283.16</v>
      </c>
    </row>
    <row r="31" spans="2:6" ht="15" customHeight="1">
      <c r="B31" s="13" t="s">
        <v>39</v>
      </c>
      <c r="C31" s="30" t="s">
        <v>5</v>
      </c>
      <c r="D31" s="27">
        <v>648.85</v>
      </c>
      <c r="E31" s="18">
        <v>2</v>
      </c>
      <c r="F31" s="19">
        <v>1297.7</v>
      </c>
    </row>
    <row r="32" spans="2:6" ht="15" customHeight="1">
      <c r="B32" s="13" t="s">
        <v>46</v>
      </c>
      <c r="C32" s="30" t="s">
        <v>9</v>
      </c>
      <c r="D32" s="27">
        <v>338.03</v>
      </c>
      <c r="E32" s="18">
        <v>1</v>
      </c>
      <c r="F32" s="19">
        <v>338.03</v>
      </c>
    </row>
    <row r="33" spans="2:6" ht="15" customHeight="1">
      <c r="B33" s="13" t="s">
        <v>18</v>
      </c>
      <c r="C33" s="30" t="s">
        <v>5</v>
      </c>
      <c r="D33" s="27">
        <v>360.57</v>
      </c>
      <c r="E33" s="18">
        <v>32</v>
      </c>
      <c r="F33" s="19">
        <v>11538.24</v>
      </c>
    </row>
    <row r="34" spans="2:6" ht="17.25" customHeight="1">
      <c r="B34" s="13" t="s">
        <v>47</v>
      </c>
      <c r="C34" s="30" t="s">
        <v>15</v>
      </c>
      <c r="D34" s="27">
        <v>1</v>
      </c>
      <c r="E34" s="18">
        <v>31258</v>
      </c>
      <c r="F34" s="19">
        <v>31258</v>
      </c>
    </row>
    <row r="35" spans="2:6" ht="18.75" customHeight="1">
      <c r="B35" s="13" t="s">
        <v>40</v>
      </c>
      <c r="C35" s="30" t="s">
        <v>15</v>
      </c>
      <c r="D35" s="27">
        <v>1</v>
      </c>
      <c r="E35" s="17">
        <v>4141.4</v>
      </c>
      <c r="F35" s="16">
        <v>4141.4</v>
      </c>
    </row>
    <row r="36" spans="2:6" ht="15" customHeight="1">
      <c r="B36" s="15" t="s">
        <v>48</v>
      </c>
      <c r="C36" s="30" t="s">
        <v>5</v>
      </c>
      <c r="D36" s="27">
        <v>266.5</v>
      </c>
      <c r="E36" s="20">
        <v>1</v>
      </c>
      <c r="F36" s="16">
        <v>266.5</v>
      </c>
    </row>
    <row r="37" spans="2:6" ht="15" customHeight="1">
      <c r="B37" s="15" t="s">
        <v>49</v>
      </c>
      <c r="C37" s="30" t="s">
        <v>9</v>
      </c>
      <c r="D37" s="27">
        <v>521.81</v>
      </c>
      <c r="E37" s="20">
        <v>0.5</v>
      </c>
      <c r="F37" s="16">
        <v>260.9</v>
      </c>
    </row>
    <row r="38" spans="2:6" ht="15" customHeight="1">
      <c r="B38" s="15" t="s">
        <v>13</v>
      </c>
      <c r="C38" s="30" t="s">
        <v>11</v>
      </c>
      <c r="D38" s="27">
        <v>2.24</v>
      </c>
      <c r="E38" s="20">
        <v>29115.9</v>
      </c>
      <c r="F38" s="16">
        <v>71148.71</v>
      </c>
    </row>
    <row r="39" spans="2:6" ht="15" customHeight="1">
      <c r="B39" s="15" t="s">
        <v>50</v>
      </c>
      <c r="C39" s="30" t="s">
        <v>51</v>
      </c>
      <c r="D39" s="27">
        <v>212.31</v>
      </c>
      <c r="E39" s="20">
        <v>1</v>
      </c>
      <c r="F39" s="16">
        <v>212.31</v>
      </c>
    </row>
    <row r="40" spans="2:6" ht="15" customHeight="1">
      <c r="B40" s="15" t="s">
        <v>52</v>
      </c>
      <c r="C40" s="30" t="s">
        <v>5</v>
      </c>
      <c r="D40" s="27">
        <v>422.77</v>
      </c>
      <c r="E40" s="20">
        <v>1</v>
      </c>
      <c r="F40" s="16">
        <v>422.77</v>
      </c>
    </row>
    <row r="41" spans="2:6" ht="15" customHeight="1">
      <c r="B41" s="15" t="s">
        <v>41</v>
      </c>
      <c r="C41" s="30" t="s">
        <v>5</v>
      </c>
      <c r="D41" s="27">
        <v>2700</v>
      </c>
      <c r="E41" s="20">
        <v>1</v>
      </c>
      <c r="F41" s="16">
        <v>2700</v>
      </c>
    </row>
    <row r="42" spans="2:6" ht="15" customHeight="1">
      <c r="B42" s="15" t="s">
        <v>10</v>
      </c>
      <c r="C42" s="30" t="s">
        <v>11</v>
      </c>
      <c r="D42" s="27">
        <v>1.35</v>
      </c>
      <c r="E42" s="20">
        <v>21073.08</v>
      </c>
      <c r="F42" s="16">
        <v>28448.64</v>
      </c>
    </row>
    <row r="43" spans="2:6" ht="15" customHeight="1">
      <c r="B43" s="15" t="s">
        <v>53</v>
      </c>
      <c r="C43" s="30" t="s">
        <v>15</v>
      </c>
      <c r="D43" s="27">
        <v>2057.23</v>
      </c>
      <c r="E43" s="20">
        <v>1</v>
      </c>
      <c r="F43" s="16">
        <v>2057.23</v>
      </c>
    </row>
    <row r="44" spans="2:6" ht="29.25" customHeight="1">
      <c r="B44" s="15" t="s">
        <v>54</v>
      </c>
      <c r="C44" s="30" t="s">
        <v>15</v>
      </c>
      <c r="D44" s="27">
        <v>1640.41</v>
      </c>
      <c r="E44" s="20">
        <v>4</v>
      </c>
      <c r="F44" s="16">
        <v>6561.64</v>
      </c>
    </row>
    <row r="45" spans="2:6" ht="33" customHeight="1">
      <c r="B45" s="15" t="s">
        <v>55</v>
      </c>
      <c r="C45" s="30" t="s">
        <v>15</v>
      </c>
      <c r="D45" s="27">
        <v>2597</v>
      </c>
      <c r="E45" s="20">
        <v>5</v>
      </c>
      <c r="F45" s="16">
        <v>12985</v>
      </c>
    </row>
    <row r="46" spans="2:6" ht="15" customHeight="1">
      <c r="B46" s="15" t="s">
        <v>56</v>
      </c>
      <c r="C46" s="30" t="s">
        <v>15</v>
      </c>
      <c r="D46" s="27">
        <v>2918.87</v>
      </c>
      <c r="E46" s="20">
        <v>2</v>
      </c>
      <c r="F46" s="16">
        <v>5837.74</v>
      </c>
    </row>
    <row r="47" spans="2:6" ht="15" customHeight="1">
      <c r="B47" s="15" t="s">
        <v>57</v>
      </c>
      <c r="C47" s="30" t="s">
        <v>15</v>
      </c>
      <c r="D47" s="27">
        <v>1753.67</v>
      </c>
      <c r="E47" s="20">
        <v>1</v>
      </c>
      <c r="F47" s="16">
        <v>1753.67</v>
      </c>
    </row>
    <row r="48" spans="2:6" ht="15" customHeight="1">
      <c r="B48" s="15" t="s">
        <v>58</v>
      </c>
      <c r="C48" s="30" t="s">
        <v>15</v>
      </c>
      <c r="D48" s="27">
        <v>-205.52</v>
      </c>
      <c r="E48" s="20">
        <v>5</v>
      </c>
      <c r="F48" s="16">
        <v>-1027.6</v>
      </c>
    </row>
    <row r="49" spans="2:6" ht="30" customHeight="1">
      <c r="B49" s="15" t="s">
        <v>59</v>
      </c>
      <c r="C49" s="30" t="s">
        <v>15</v>
      </c>
      <c r="D49" s="27">
        <v>-953.5</v>
      </c>
      <c r="E49" s="20">
        <v>7</v>
      </c>
      <c r="F49" s="16">
        <v>-6674.5</v>
      </c>
    </row>
    <row r="50" spans="2:6" ht="15" customHeight="1">
      <c r="B50" s="15" t="s">
        <v>60</v>
      </c>
      <c r="C50" s="30" t="s">
        <v>11</v>
      </c>
      <c r="D50" s="27">
        <v>117.87</v>
      </c>
      <c r="E50" s="20">
        <v>317</v>
      </c>
      <c r="F50" s="16">
        <v>37364.79</v>
      </c>
    </row>
    <row r="51" spans="2:6" ht="15" customHeight="1">
      <c r="B51" s="15" t="s">
        <v>61</v>
      </c>
      <c r="C51" s="30" t="s">
        <v>19</v>
      </c>
      <c r="D51" s="27">
        <v>37.7</v>
      </c>
      <c r="E51" s="20">
        <v>59</v>
      </c>
      <c r="F51" s="14">
        <v>2224.3</v>
      </c>
    </row>
    <row r="52" spans="2:6" ht="28.5" customHeight="1">
      <c r="B52" s="13" t="s">
        <v>62</v>
      </c>
      <c r="C52" s="30" t="s">
        <v>19</v>
      </c>
      <c r="D52" s="28">
        <v>15.73</v>
      </c>
      <c r="E52" s="20">
        <v>59</v>
      </c>
      <c r="F52" s="14">
        <v>928.07</v>
      </c>
    </row>
    <row r="53" spans="2:6" ht="15" customHeight="1">
      <c r="B53" s="21" t="s">
        <v>63</v>
      </c>
      <c r="C53" s="30" t="s">
        <v>17</v>
      </c>
      <c r="D53" s="28">
        <v>526</v>
      </c>
      <c r="E53" s="20">
        <v>8</v>
      </c>
      <c r="F53" s="14">
        <v>4208</v>
      </c>
    </row>
    <row r="54" spans="2:6" ht="18.75" customHeight="1">
      <c r="B54" s="13" t="s">
        <v>64</v>
      </c>
      <c r="C54" s="30" t="s">
        <v>17</v>
      </c>
      <c r="D54" s="28">
        <v>606</v>
      </c>
      <c r="E54" s="20">
        <v>4</v>
      </c>
      <c r="F54" s="14">
        <v>2424</v>
      </c>
    </row>
    <row r="55" spans="2:6" ht="15">
      <c r="B55" s="13" t="s">
        <v>12</v>
      </c>
      <c r="C55" s="30" t="s">
        <v>11</v>
      </c>
      <c r="D55" s="28">
        <v>2.18</v>
      </c>
      <c r="E55" s="20">
        <v>2647.2</v>
      </c>
      <c r="F55" s="14">
        <v>5770.9</v>
      </c>
    </row>
    <row r="56" spans="2:6" ht="15">
      <c r="B56" s="13" t="s">
        <v>65</v>
      </c>
      <c r="C56" s="30" t="s">
        <v>11</v>
      </c>
      <c r="D56" s="28">
        <v>879.19</v>
      </c>
      <c r="E56" s="20">
        <v>3.6</v>
      </c>
      <c r="F56" s="14">
        <v>3165.08</v>
      </c>
    </row>
    <row r="57" spans="2:6" ht="15">
      <c r="B57" s="13" t="s">
        <v>12</v>
      </c>
      <c r="C57" s="30" t="s">
        <v>11</v>
      </c>
      <c r="D57" s="28">
        <v>2.18</v>
      </c>
      <c r="E57" s="20">
        <v>13236</v>
      </c>
      <c r="F57" s="14">
        <v>28854.5</v>
      </c>
    </row>
    <row r="58" spans="2:6" ht="15">
      <c r="B58" s="13" t="s">
        <v>16</v>
      </c>
      <c r="C58" s="30" t="s">
        <v>11</v>
      </c>
      <c r="D58" s="28">
        <v>5.06</v>
      </c>
      <c r="E58" s="20">
        <v>13707.45</v>
      </c>
      <c r="F58" s="14">
        <v>69359.69</v>
      </c>
    </row>
    <row r="59" spans="2:6" ht="15">
      <c r="B59" s="13" t="s">
        <v>66</v>
      </c>
      <c r="C59" s="30" t="s">
        <v>5</v>
      </c>
      <c r="D59" s="28">
        <v>1106.6</v>
      </c>
      <c r="E59" s="20">
        <v>2</v>
      </c>
      <c r="F59" s="14">
        <v>2213.2</v>
      </c>
    </row>
    <row r="60" spans="2:6" ht="15">
      <c r="B60" s="13" t="s">
        <v>67</v>
      </c>
      <c r="C60" s="30" t="s">
        <v>5</v>
      </c>
      <c r="D60" s="28">
        <v>58.5</v>
      </c>
      <c r="E60" s="20">
        <v>207</v>
      </c>
      <c r="F60" s="14">
        <v>12109.5</v>
      </c>
    </row>
    <row r="61" spans="2:6" ht="15">
      <c r="B61" s="13" t="s">
        <v>47</v>
      </c>
      <c r="C61" s="30" t="s">
        <v>15</v>
      </c>
      <c r="D61" s="28">
        <v>1</v>
      </c>
      <c r="E61" s="20">
        <v>374</v>
      </c>
      <c r="F61" s="14">
        <v>374</v>
      </c>
    </row>
    <row r="62" spans="2:6" ht="30">
      <c r="B62" s="13" t="s">
        <v>68</v>
      </c>
      <c r="C62" s="30" t="s">
        <v>51</v>
      </c>
      <c r="D62" s="28">
        <v>6375.58</v>
      </c>
      <c r="E62" s="20">
        <v>1</v>
      </c>
      <c r="F62" s="14">
        <v>6375.58</v>
      </c>
    </row>
    <row r="63" spans="2:6" ht="30">
      <c r="B63" s="13" t="s">
        <v>69</v>
      </c>
      <c r="C63" s="30" t="s">
        <v>51</v>
      </c>
      <c r="D63" s="28">
        <v>13613</v>
      </c>
      <c r="E63" s="20">
        <v>1</v>
      </c>
      <c r="F63" s="14">
        <v>13613</v>
      </c>
    </row>
    <row r="64" spans="2:6" ht="15">
      <c r="B64" s="13" t="s">
        <v>70</v>
      </c>
      <c r="C64" s="30" t="s">
        <v>5</v>
      </c>
      <c r="D64" s="28">
        <v>2838.34</v>
      </c>
      <c r="E64" s="20">
        <v>1</v>
      </c>
      <c r="F64" s="14">
        <v>2838.34</v>
      </c>
    </row>
    <row r="65" spans="2:6" ht="30">
      <c r="B65" s="13" t="s">
        <v>71</v>
      </c>
      <c r="C65" s="30" t="s">
        <v>15</v>
      </c>
      <c r="D65" s="28">
        <v>423814</v>
      </c>
      <c r="E65" s="20">
        <v>1</v>
      </c>
      <c r="F65" s="14">
        <v>423814</v>
      </c>
    </row>
    <row r="66" spans="2:6" ht="15">
      <c r="B66" s="22" t="s">
        <v>21</v>
      </c>
      <c r="C66" s="31" t="s">
        <v>20</v>
      </c>
      <c r="D66" s="29" t="s">
        <v>20</v>
      </c>
      <c r="E66" s="23"/>
      <c r="F66" s="24">
        <v>948007.1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2021-02-03T10:50:11Z</cp:lastPrinted>
  <dcterms:created xsi:type="dcterms:W3CDTF">2019-02-22T08:39:20Z</dcterms:created>
  <dcterms:modified xsi:type="dcterms:W3CDTF">2023-02-10T10:26:02Z</dcterms:modified>
  <cp:category/>
  <cp:version/>
  <cp:contentType/>
  <cp:contentStatus/>
</cp:coreProperties>
</file>