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<sst xmlns="http://schemas.openxmlformats.org/spreadsheetml/2006/main" count="146" uniqueCount="91">
  <si>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</si>
  <si>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</si>
  <si>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</si>
  <si>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</si>
  <si>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</si>
  <si>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</si>
  <si>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</si>
  <si>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</si>
  <si>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</si>
  <si>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</si>
  <si>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</si>
  <si>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</si>
  <si>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</si>
  <si>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</si>
  <si>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</si>
  <si>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</si>
  <si>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</si>
  <si>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руб./стояк</t>
  </si>
  <si>
    <t>проверка щитовых приборов</t>
  </si>
  <si>
    <t>замена резьбовых соединений на радиаторах, калькуляция №1</t>
  </si>
  <si>
    <t>техническое обслуживание узлов учета тепловой энергии</t>
  </si>
  <si>
    <t>руб./кв.м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</si>
  <si>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</si>
  <si>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</si>
  <si>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</si>
  <si>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</si>
  <si>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</si>
  <si>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</si>
  <si>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</si>
  <si>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</si>
  <si>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</si>
  <si>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</si>
  <si>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</si>
  <si>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</si>
  <si>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</si>
  <si>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обслуживание теплосчетчиков</t>
  </si>
  <si>
    <t>Всего</t>
  </si>
  <si>
    <t>Адрес:  ул. Набережная, д.17, корп.2</t>
  </si>
  <si>
    <t>замена сжима</t>
  </si>
  <si>
    <t>расходы по расчету, учету платы, печати и доставки платежных документов согл.счета</t>
  </si>
  <si>
    <t>Сои (водоснабжение)</t>
  </si>
  <si>
    <t>Сои (отведение сточных вод)</t>
  </si>
  <si>
    <t>демонтаж пакетного выключателя</t>
  </si>
  <si>
    <t>замена автомата 25А</t>
  </si>
  <si>
    <t>ремонт кровли изопластом с просушкой газовым баллоном</t>
  </si>
  <si>
    <t>материалы согл.накладной</t>
  </si>
  <si>
    <t>С О И водоснабжение</t>
  </si>
  <si>
    <t>обработка подвала от грызунов</t>
  </si>
  <si>
    <t>руб/квартира</t>
  </si>
  <si>
    <t>устранение засора канализации</t>
  </si>
  <si>
    <t>руб/м п</t>
  </si>
  <si>
    <t>руб./подъезд</t>
  </si>
  <si>
    <t>Сведения о доходах и расходах  ( Стандарт п 9, подпункт "б","в"), за 2022 год</t>
  </si>
  <si>
    <t>заделка отверстий монтажной пеной</t>
  </si>
  <si>
    <t>руб/м3</t>
  </si>
  <si>
    <t>заделка слухового окна утеплителем</t>
  </si>
  <si>
    <t>промазка резинобитумной мастикой</t>
  </si>
  <si>
    <t>установка светильника</t>
  </si>
  <si>
    <t>ревизия этажного щита</t>
  </si>
  <si>
    <t>укрепление листов железа</t>
  </si>
  <si>
    <t>промазка ж/б кровли мастикой</t>
  </si>
  <si>
    <t>ремонт металлической двери в подъезд</t>
  </si>
  <si>
    <t>ремонт бетонного пола</t>
  </si>
  <si>
    <t>подготовительные работы/эл. 4 р</t>
  </si>
  <si>
    <t>смазка замка на двери</t>
  </si>
  <si>
    <t>промазка битумным праймером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</si>
  <si>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</si>
  <si>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</si>
  <si>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</si>
  <si>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</si>
  <si>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ревизия АВ</t>
  </si>
  <si>
    <t>ревизия ГРЩ</t>
  </si>
  <si>
    <t>установка автомата 25А</t>
  </si>
  <si>
    <t>замена краншара на узле ХВС, 1шт, смета</t>
  </si>
  <si>
    <t>проверка герметичности внутреннего газопровода при количестве приборов на стояке до 5 шт</t>
  </si>
  <si>
    <t>уборка мусора на крыше</t>
  </si>
  <si>
    <t>бетонирование кровли</t>
  </si>
  <si>
    <t>ремонт  кровли, смета</t>
  </si>
  <si>
    <t>ревизия пакетного выключателя</t>
  </si>
  <si>
    <t>ремонт ж/б кровли, смета</t>
  </si>
  <si>
    <t>периодическая проверка и чистка вентканалов и дымоходов</t>
  </si>
  <si>
    <t>герметизация межпанельных швов, кв.11, акт 31 от 11.07.2022 г.</t>
  </si>
  <si>
    <t>герметизация межпанельных швов, кв.23, акт 32 от 12.07.2022 г.</t>
  </si>
  <si>
    <t>герметизация межпанельных швов и стен, кв.18, акт 33 от 13.07.2022 г.</t>
  </si>
  <si>
    <t>герметизация межпанельных швов, кв.39, акт 34 от 14.07.2022 г.</t>
  </si>
  <si>
    <t>герметизация межпанельных швов и стен, кв.17, акт 35 от 14.07.2022 г.</t>
  </si>
  <si>
    <t>герметизация межпанельных швов и стен, кв.57, акт 36 от 15.07.2022г.</t>
  </si>
  <si>
    <t>герметизация межпанельных швов, кв.61, акт 37 от 15.07.2022 г.</t>
  </si>
  <si>
    <t>герметизация межпанельных швов, кв.76, акт 38 от 18.07.2022 г.</t>
  </si>
  <si>
    <t>герметизация межпанельных швов, кв.4,8,12,16,20, акт 92 от 12.10.2022 г.</t>
  </si>
  <si>
    <t>герметизация межпанельных швов, кв.56, акт 15532 от 03.10.2022г.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</si>
</sst>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2" applyNumberFormat="1" applyFont="1" applyBorder="1" applyAlignment="1" quotePrefix="1">
      <alignment horizontal="righ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0" fontId="44" fillId="0" borderId="20" xfId="40" applyFont="1" applyBorder="1" applyAlignment="1" quotePrefix="1">
      <alignment horizontal="left" vertical="center" wrapText="1"/>
      <protection/>
    </xf>
    <xf numFmtId="164" fontId="44" fillId="0" borderId="21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22" xfId="40" applyFont="1" applyBorder="1" applyAlignment="1" quotePrefix="1">
      <alignment horizontal="left" vertical="center" wrapText="1"/>
      <protection/>
    </xf>
    <xf numFmtId="164" fontId="44" fillId="0" borderId="23" xfId="41" applyNumberFormat="1" applyFont="1" applyBorder="1" applyAlignment="1">
      <alignment horizontal="right" vertical="center" wrapText="1"/>
      <protection/>
    </xf>
    <xf numFmtId="0" fontId="44" fillId="0" borderId="24" xfId="40" applyFont="1" applyBorder="1" applyAlignment="1" quotePrefix="1">
      <alignment horizontal="lef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0" fontId="44" fillId="0" borderId="19" xfId="40" applyFont="1" applyBorder="1" applyAlignment="1" quotePrefix="1">
      <alignment horizontal="lef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164" fontId="27" fillId="0" borderId="27" xfId="35" applyNumberFormat="1" applyFont="1" applyBorder="1" applyAlignment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164" fontId="44" fillId="0" borderId="28" xfId="41" applyNumberFormat="1" applyFont="1" applyBorder="1" applyAlignment="1">
      <alignment horizontal="right" vertical="center" wrapText="1"/>
      <protection/>
    </xf>
    <xf numFmtId="164" fontId="44" fillId="0" borderId="29" xfId="41" applyNumberFormat="1" applyFont="1" applyBorder="1" applyAlignment="1">
      <alignment horizontal="right" vertical="center" wrapText="1"/>
      <protection/>
    </xf>
    <xf numFmtId="0" fontId="27" fillId="0" borderId="29" xfId="38" applyFont="1" applyBorder="1" applyAlignment="1" quotePrefix="1">
      <alignment horizontal="center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2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9.140625" style="3" customWidth="1"/>
    <col min="2" max="2" width="59.28125" style="3" customWidth="1"/>
    <col min="3" max="3" width="14.00390625" style="3" customWidth="1"/>
    <col min="4" max="4" width="13.140625" style="3" customWidth="1"/>
    <col min="5" max="5" width="13.421875" style="3" customWidth="1"/>
    <col min="6" max="6" width="12.5742187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s="1" t="s">
        <v>52</v>
      </c>
    </row>
    <row r="3" ht="15">
      <c r="B3" s="3" t="s">
        <v>37</v>
      </c>
    </row>
    <row r="5" spans="2:6" ht="15">
      <c r="B5" s="11" t="s">
        <v>24</v>
      </c>
      <c r="C5" s="11" t="s">
        <v>25</v>
      </c>
      <c r="D5" s="11" t="s">
        <v>26</v>
      </c>
      <c r="E5" s="11" t="s">
        <v>27</v>
      </c>
      <c r="F5" s="14" t="s">
        <v>28</v>
      </c>
    </row>
    <row r="6" spans="2:6" ht="15">
      <c r="B6" s="12"/>
      <c r="C6" s="12"/>
      <c r="D6" s="12"/>
      <c r="E6" s="12"/>
      <c r="F6" s="14"/>
    </row>
    <row r="7" spans="2:6" ht="15">
      <c r="B7" s="13"/>
      <c r="C7" s="13"/>
      <c r="D7" s="13"/>
      <c r="E7" s="13"/>
      <c r="F7" s="14"/>
    </row>
    <row r="8" spans="2:6" ht="15">
      <c r="B8" s="4" t="s">
        <v>29</v>
      </c>
      <c r="C8" s="4">
        <v>265777.8</v>
      </c>
      <c r="D8" s="4">
        <v>259745.87</v>
      </c>
      <c r="E8" s="4">
        <v>370098.45</v>
      </c>
      <c r="F8" s="5">
        <f aca="true" t="shared" si="0" ref="F8:F17">D8-E8</f>
        <v>-110352.58000000002</v>
      </c>
    </row>
    <row r="9" spans="2:6" ht="15">
      <c r="B9" s="4" t="s">
        <v>30</v>
      </c>
      <c r="C9" s="4">
        <v>277477.72</v>
      </c>
      <c r="D9" s="4">
        <v>271189.12</v>
      </c>
      <c r="E9" s="4">
        <v>211653.63</v>
      </c>
      <c r="F9" s="5">
        <f t="shared" si="0"/>
        <v>59535.48999999999</v>
      </c>
    </row>
    <row r="10" spans="2:6" ht="15">
      <c r="B10" s="4" t="s">
        <v>15</v>
      </c>
      <c r="C10" s="4">
        <v>253346.04</v>
      </c>
      <c r="D10" s="4">
        <v>250879.44</v>
      </c>
      <c r="E10" s="4">
        <v>149624.57</v>
      </c>
      <c r="F10" s="5">
        <f t="shared" si="0"/>
        <v>101254.87</v>
      </c>
    </row>
    <row r="11" spans="2:6" ht="15">
      <c r="B11" s="4" t="s">
        <v>31</v>
      </c>
      <c r="C11" s="4">
        <v>110711.48</v>
      </c>
      <c r="D11" s="4">
        <v>108195.51</v>
      </c>
      <c r="E11" s="4">
        <v>110711.56</v>
      </c>
      <c r="F11" s="5">
        <f t="shared" si="0"/>
        <v>-2516.050000000003</v>
      </c>
    </row>
    <row r="12" spans="2:6" ht="15">
      <c r="B12" s="4" t="s">
        <v>32</v>
      </c>
      <c r="C12" s="4"/>
      <c r="D12" s="4">
        <v>1683.79</v>
      </c>
      <c r="E12" s="4"/>
      <c r="F12" s="5">
        <f t="shared" si="0"/>
        <v>1683.79</v>
      </c>
    </row>
    <row r="13" spans="2:6" ht="15">
      <c r="B13" s="4" t="s">
        <v>33</v>
      </c>
      <c r="C13" s="4">
        <v>37369.32</v>
      </c>
      <c r="D13" s="4">
        <v>36501.3</v>
      </c>
      <c r="E13" s="4">
        <v>25312.24</v>
      </c>
      <c r="F13" s="5">
        <f t="shared" si="0"/>
        <v>11189.060000000001</v>
      </c>
    </row>
    <row r="14" spans="2:6" ht="15">
      <c r="B14" s="4" t="s">
        <v>34</v>
      </c>
      <c r="C14" s="4">
        <v>11699.96</v>
      </c>
      <c r="D14" s="4">
        <v>11366.15</v>
      </c>
      <c r="E14" s="4">
        <v>8416</v>
      </c>
      <c r="F14" s="5">
        <f t="shared" si="0"/>
        <v>2950.1499999999996</v>
      </c>
    </row>
    <row r="15" spans="2:6" ht="15">
      <c r="B15" s="4" t="s">
        <v>35</v>
      </c>
      <c r="C15" s="4">
        <v>41535.2</v>
      </c>
      <c r="D15" s="4">
        <v>41118.32</v>
      </c>
      <c r="E15" s="4">
        <v>24938.4</v>
      </c>
      <c r="F15" s="5">
        <f t="shared" si="0"/>
        <v>16179.919999999998</v>
      </c>
    </row>
    <row r="16" spans="2:6" ht="15">
      <c r="B16" s="4" t="s">
        <v>40</v>
      </c>
      <c r="C16" s="4">
        <v>6586.2</v>
      </c>
      <c r="D16" s="4">
        <v>6368.83</v>
      </c>
      <c r="E16" s="4">
        <v>2778.48</v>
      </c>
      <c r="F16" s="5">
        <f t="shared" si="0"/>
        <v>3590.35</v>
      </c>
    </row>
    <row r="17" spans="2:6" ht="15">
      <c r="B17" s="10" t="s">
        <v>41</v>
      </c>
      <c r="C17" s="4">
        <v>7170.96</v>
      </c>
      <c r="D17" s="4">
        <v>6893.39</v>
      </c>
      <c r="E17" s="4"/>
      <c r="F17" s="5">
        <f t="shared" si="0"/>
        <v>6893.39</v>
      </c>
    </row>
    <row r="18" spans="2:6" ht="15">
      <c r="B18" s="4" t="s">
        <v>36</v>
      </c>
      <c r="C18" s="4">
        <f>SUM(C8:C17)</f>
        <v>1011674.6799999998</v>
      </c>
      <c r="D18" s="4">
        <f>SUM(D8:D17)</f>
        <v>993941.72</v>
      </c>
      <c r="E18" s="4">
        <f>SUM(E8:E17)</f>
        <v>903533.3300000002</v>
      </c>
      <c r="F18" s="4">
        <f>SUM(F8:F17)</f>
        <v>90408.38999999997</v>
      </c>
    </row>
    <row r="21" spans="2:6" ht="15">
      <c r="B21" s="6" t="s">
        <v>0</v>
      </c>
      <c r="C21" s="7" t="s">
        <v>1</v>
      </c>
      <c r="D21" s="8" t="s">
        <v>2</v>
      </c>
      <c r="E21" s="6" t="s">
        <v>3</v>
      </c>
      <c r="F21" s="9" t="s">
        <v>4</v>
      </c>
    </row>
    <row r="22" spans="2:6" ht="30.75" customHeight="1">
      <c r="B22" s="15" t="s">
        <v>13</v>
      </c>
      <c r="C22" s="35" t="s">
        <v>14</v>
      </c>
      <c r="D22" s="31">
        <v>1</v>
      </c>
      <c r="E22" s="21">
        <v>25312.24</v>
      </c>
      <c r="F22" s="22">
        <v>25312.24</v>
      </c>
    </row>
    <row r="23" spans="2:6" ht="30" customHeight="1">
      <c r="B23" s="15" t="s">
        <v>53</v>
      </c>
      <c r="C23" s="35" t="s">
        <v>54</v>
      </c>
      <c r="D23" s="31">
        <v>17031</v>
      </c>
      <c r="E23" s="21">
        <v>0.1</v>
      </c>
      <c r="F23" s="22">
        <v>1703.1</v>
      </c>
    </row>
    <row r="24" spans="2:6" ht="15" customHeight="1">
      <c r="B24" s="15" t="s">
        <v>20</v>
      </c>
      <c r="C24" s="35" t="s">
        <v>5</v>
      </c>
      <c r="D24" s="31">
        <v>2078.2</v>
      </c>
      <c r="E24" s="21">
        <v>11</v>
      </c>
      <c r="F24" s="22">
        <v>24938.4</v>
      </c>
    </row>
    <row r="25" spans="2:6" ht="15" customHeight="1">
      <c r="B25" s="15" t="s">
        <v>55</v>
      </c>
      <c r="C25" s="35" t="s">
        <v>10</v>
      </c>
      <c r="D25" s="31">
        <v>325</v>
      </c>
      <c r="E25" s="21">
        <v>0.8</v>
      </c>
      <c r="F25" s="22">
        <v>260</v>
      </c>
    </row>
    <row r="26" spans="2:6" ht="34.5" customHeight="1">
      <c r="B26" s="15" t="s">
        <v>39</v>
      </c>
      <c r="C26" s="35" t="s">
        <v>6</v>
      </c>
      <c r="D26" s="31">
        <v>0.02</v>
      </c>
      <c r="E26" s="21">
        <v>1011674.68</v>
      </c>
      <c r="F26" s="22">
        <v>20233.49</v>
      </c>
    </row>
    <row r="27" spans="2:6" ht="21.75" customHeight="1">
      <c r="B27" s="15" t="s">
        <v>43</v>
      </c>
      <c r="C27" s="35" t="s">
        <v>5</v>
      </c>
      <c r="D27" s="31">
        <v>463.01</v>
      </c>
      <c r="E27" s="21">
        <v>6</v>
      </c>
      <c r="F27" s="22">
        <v>2778.06</v>
      </c>
    </row>
    <row r="28" spans="2:6" ht="16.5" customHeight="1">
      <c r="B28" s="15" t="s">
        <v>56</v>
      </c>
      <c r="C28" s="35" t="s">
        <v>50</v>
      </c>
      <c r="D28" s="31">
        <v>133.22</v>
      </c>
      <c r="E28" s="21">
        <v>39</v>
      </c>
      <c r="F28" s="22">
        <v>5195.58</v>
      </c>
    </row>
    <row r="29" spans="2:6" ht="18.75" customHeight="1">
      <c r="B29" s="15" t="s">
        <v>11</v>
      </c>
      <c r="C29" s="35" t="s">
        <v>10</v>
      </c>
      <c r="D29" s="31">
        <v>2.08</v>
      </c>
      <c r="E29" s="21">
        <v>34924.8</v>
      </c>
      <c r="F29" s="22">
        <v>72643.6</v>
      </c>
    </row>
    <row r="30" spans="2:6" ht="15" customHeight="1">
      <c r="B30" s="15" t="s">
        <v>15</v>
      </c>
      <c r="C30" s="35" t="s">
        <v>21</v>
      </c>
      <c r="D30" s="31">
        <v>4.82</v>
      </c>
      <c r="E30" s="21">
        <v>20279.82</v>
      </c>
      <c r="F30" s="22">
        <v>97748.74</v>
      </c>
    </row>
    <row r="31" spans="2:6" ht="15" customHeight="1">
      <c r="B31" s="15" t="s">
        <v>57</v>
      </c>
      <c r="C31" s="35" t="s">
        <v>5</v>
      </c>
      <c r="D31" s="31">
        <v>566.28</v>
      </c>
      <c r="E31" s="21">
        <v>1</v>
      </c>
      <c r="F31" s="22">
        <v>566.28</v>
      </c>
    </row>
    <row r="32" spans="2:6" ht="18.75" customHeight="1">
      <c r="B32" s="15" t="s">
        <v>58</v>
      </c>
      <c r="C32" s="35" t="s">
        <v>5</v>
      </c>
      <c r="D32" s="31">
        <v>415.48</v>
      </c>
      <c r="E32" s="21">
        <v>1</v>
      </c>
      <c r="F32" s="22">
        <v>415.48</v>
      </c>
    </row>
    <row r="33" spans="2:6" ht="29.25" customHeight="1">
      <c r="B33" s="15" t="s">
        <v>59</v>
      </c>
      <c r="C33" s="35" t="s">
        <v>21</v>
      </c>
      <c r="D33" s="31">
        <v>276.9</v>
      </c>
      <c r="E33" s="21">
        <v>2</v>
      </c>
      <c r="F33" s="22">
        <v>553.8</v>
      </c>
    </row>
    <row r="34" spans="2:6" ht="18" customHeight="1">
      <c r="B34" s="15" t="s">
        <v>44</v>
      </c>
      <c r="C34" s="35" t="s">
        <v>21</v>
      </c>
      <c r="D34" s="31">
        <v>821.39</v>
      </c>
      <c r="E34" s="21">
        <v>66</v>
      </c>
      <c r="F34" s="20">
        <v>54211.74</v>
      </c>
    </row>
    <row r="35" spans="2:6" ht="15" customHeight="1">
      <c r="B35" s="19" t="s">
        <v>8</v>
      </c>
      <c r="C35" s="35" t="s">
        <v>7</v>
      </c>
      <c r="D35" s="31">
        <v>566.31</v>
      </c>
      <c r="E35" s="21">
        <v>0.44</v>
      </c>
      <c r="F35" s="20">
        <v>249.18</v>
      </c>
    </row>
    <row r="36" spans="2:6" ht="15" customHeight="1">
      <c r="B36" s="19" t="s">
        <v>8</v>
      </c>
      <c r="C36" s="35" t="s">
        <v>7</v>
      </c>
      <c r="D36" s="31">
        <v>566.31</v>
      </c>
      <c r="E36" s="18">
        <v>1</v>
      </c>
      <c r="F36" s="20">
        <v>566.32</v>
      </c>
    </row>
    <row r="37" spans="2:6" ht="15" customHeight="1">
      <c r="B37" s="19" t="s">
        <v>16</v>
      </c>
      <c r="C37" s="35" t="s">
        <v>5</v>
      </c>
      <c r="D37" s="31">
        <v>335.13</v>
      </c>
      <c r="E37" s="17">
        <v>10</v>
      </c>
      <c r="F37" s="20">
        <v>3351.3</v>
      </c>
    </row>
    <row r="38" spans="2:6" ht="15" customHeight="1">
      <c r="B38" s="19" t="s">
        <v>60</v>
      </c>
      <c r="C38" s="35" t="s">
        <v>10</v>
      </c>
      <c r="D38" s="31">
        <v>353.05</v>
      </c>
      <c r="E38" s="17">
        <v>4.4</v>
      </c>
      <c r="F38" s="20">
        <v>1553.42</v>
      </c>
    </row>
    <row r="39" spans="2:6" ht="15" customHeight="1">
      <c r="B39" s="19" t="s">
        <v>18</v>
      </c>
      <c r="C39" s="35" t="s">
        <v>5</v>
      </c>
      <c r="D39" s="31">
        <v>360.57</v>
      </c>
      <c r="E39" s="17">
        <v>42</v>
      </c>
      <c r="F39" s="20">
        <v>15143.94</v>
      </c>
    </row>
    <row r="40" spans="2:6" ht="16.5" customHeight="1">
      <c r="B40" s="19" t="s">
        <v>38</v>
      </c>
      <c r="C40" s="35" t="s">
        <v>5</v>
      </c>
      <c r="D40" s="31">
        <v>151.58</v>
      </c>
      <c r="E40" s="17">
        <v>1</v>
      </c>
      <c r="F40" s="20">
        <v>151.58</v>
      </c>
    </row>
    <row r="41" spans="2:6" ht="15" customHeight="1">
      <c r="B41" s="19" t="s">
        <v>45</v>
      </c>
      <c r="C41" s="35" t="s">
        <v>14</v>
      </c>
      <c r="D41" s="31">
        <v>1</v>
      </c>
      <c r="E41" s="17">
        <v>2771</v>
      </c>
      <c r="F41" s="20">
        <v>2771</v>
      </c>
    </row>
    <row r="42" spans="2:6" ht="15" customHeight="1">
      <c r="B42" s="19" t="s">
        <v>46</v>
      </c>
      <c r="C42" s="35" t="s">
        <v>14</v>
      </c>
      <c r="D42" s="31">
        <v>1</v>
      </c>
      <c r="E42" s="17">
        <v>2778.48</v>
      </c>
      <c r="F42" s="20">
        <v>2778.48</v>
      </c>
    </row>
    <row r="43" spans="2:6" ht="15" customHeight="1">
      <c r="B43" s="19" t="s">
        <v>61</v>
      </c>
      <c r="C43" s="35" t="s">
        <v>7</v>
      </c>
      <c r="D43" s="31">
        <v>551.29</v>
      </c>
      <c r="E43" s="17">
        <v>2</v>
      </c>
      <c r="F43" s="20">
        <v>1102.58</v>
      </c>
    </row>
    <row r="44" spans="2:6" ht="15" customHeight="1">
      <c r="B44" s="19" t="s">
        <v>62</v>
      </c>
      <c r="C44" s="35" t="s">
        <v>10</v>
      </c>
      <c r="D44" s="31">
        <v>837.32</v>
      </c>
      <c r="E44" s="17">
        <v>5</v>
      </c>
      <c r="F44" s="20">
        <v>4186.6</v>
      </c>
    </row>
    <row r="45" spans="2:6" ht="15" customHeight="1">
      <c r="B45" s="19" t="s">
        <v>47</v>
      </c>
      <c r="C45" s="35" t="s">
        <v>7</v>
      </c>
      <c r="D45" s="31">
        <v>521.81</v>
      </c>
      <c r="E45" s="17">
        <v>1</v>
      </c>
      <c r="F45" s="20">
        <v>1043.62</v>
      </c>
    </row>
    <row r="46" spans="2:6" ht="17.25" customHeight="1">
      <c r="B46" s="19" t="s">
        <v>49</v>
      </c>
      <c r="C46" s="35" t="s">
        <v>50</v>
      </c>
      <c r="D46" s="31">
        <v>307.46</v>
      </c>
      <c r="E46" s="17">
        <v>30</v>
      </c>
      <c r="F46" s="20">
        <v>9223.8</v>
      </c>
    </row>
    <row r="47" spans="2:6" ht="18.75" customHeight="1">
      <c r="B47" s="19" t="s">
        <v>63</v>
      </c>
      <c r="C47" s="35" t="s">
        <v>7</v>
      </c>
      <c r="D47" s="31">
        <v>551.73</v>
      </c>
      <c r="E47" s="17">
        <v>6</v>
      </c>
      <c r="F47" s="20">
        <v>3310.38</v>
      </c>
    </row>
    <row r="48" spans="2:6" ht="15" customHeight="1">
      <c r="B48" s="19" t="s">
        <v>12</v>
      </c>
      <c r="C48" s="35" t="s">
        <v>10</v>
      </c>
      <c r="D48" s="31">
        <v>2.24</v>
      </c>
      <c r="E48" s="17">
        <v>47360.5</v>
      </c>
      <c r="F48" s="20">
        <v>115731.84</v>
      </c>
    </row>
    <row r="49" spans="2:6" ht="15" customHeight="1">
      <c r="B49" s="19" t="s">
        <v>64</v>
      </c>
      <c r="C49" s="35" t="s">
        <v>5</v>
      </c>
      <c r="D49" s="31">
        <v>135.18</v>
      </c>
      <c r="E49" s="17">
        <v>2</v>
      </c>
      <c r="F49" s="20">
        <v>270.36</v>
      </c>
    </row>
    <row r="50" spans="2:6" ht="15" customHeight="1">
      <c r="B50" s="19" t="s">
        <v>42</v>
      </c>
      <c r="C50" s="35" t="s">
        <v>5</v>
      </c>
      <c r="D50" s="31">
        <v>285.73</v>
      </c>
      <c r="E50" s="17">
        <v>2</v>
      </c>
      <c r="F50" s="16">
        <v>571.46</v>
      </c>
    </row>
    <row r="51" spans="2:6" ht="15" customHeight="1">
      <c r="B51" s="19" t="s">
        <v>65</v>
      </c>
      <c r="C51" s="35" t="s">
        <v>21</v>
      </c>
      <c r="D51" s="32">
        <v>314.11</v>
      </c>
      <c r="E51" s="17">
        <v>3</v>
      </c>
      <c r="F51" s="16">
        <v>942.33</v>
      </c>
    </row>
    <row r="52" spans="2:6" ht="15" customHeight="1">
      <c r="B52" s="19" t="s">
        <v>9</v>
      </c>
      <c r="C52" s="35" t="s">
        <v>10</v>
      </c>
      <c r="D52" s="32">
        <v>1.35</v>
      </c>
      <c r="E52" s="17">
        <v>34262.88</v>
      </c>
      <c r="F52" s="16">
        <v>46254.84</v>
      </c>
    </row>
    <row r="53" spans="2:6" ht="15" customHeight="1">
      <c r="B53" s="19" t="s">
        <v>19</v>
      </c>
      <c r="C53" s="35" t="s">
        <v>14</v>
      </c>
      <c r="D53" s="32">
        <v>2057.23</v>
      </c>
      <c r="E53" s="17">
        <v>3</v>
      </c>
      <c r="F53" s="16">
        <v>6171.69</v>
      </c>
    </row>
    <row r="54" spans="2:6" ht="15" customHeight="1">
      <c r="B54" s="19" t="s">
        <v>66</v>
      </c>
      <c r="C54" s="35" t="s">
        <v>14</v>
      </c>
      <c r="D54" s="32">
        <v>1640.41</v>
      </c>
      <c r="E54" s="17">
        <v>5</v>
      </c>
      <c r="F54" s="16">
        <v>8202.05</v>
      </c>
    </row>
    <row r="55" spans="2:6" ht="15" customHeight="1">
      <c r="B55" s="23" t="s">
        <v>67</v>
      </c>
      <c r="C55" s="35" t="s">
        <v>14</v>
      </c>
      <c r="D55" s="32">
        <v>2597</v>
      </c>
      <c r="E55" s="17">
        <v>4</v>
      </c>
      <c r="F55" s="16">
        <v>10388</v>
      </c>
    </row>
    <row r="56" spans="2:6" ht="15" customHeight="1">
      <c r="B56" s="19" t="s">
        <v>68</v>
      </c>
      <c r="C56" s="35" t="s">
        <v>14</v>
      </c>
      <c r="D56" s="32">
        <v>-205.52</v>
      </c>
      <c r="E56" s="17">
        <v>7</v>
      </c>
      <c r="F56" s="16">
        <v>-1438.64</v>
      </c>
    </row>
    <row r="57" spans="2:6" ht="15" customHeight="1">
      <c r="B57" s="19" t="s">
        <v>69</v>
      </c>
      <c r="C57" s="35" t="s">
        <v>14</v>
      </c>
      <c r="D57" s="32">
        <v>-953.5</v>
      </c>
      <c r="E57" s="17">
        <v>7</v>
      </c>
      <c r="F57" s="16">
        <v>-6674.5</v>
      </c>
    </row>
    <row r="58" spans="2:6" ht="15">
      <c r="B58" s="19" t="s">
        <v>70</v>
      </c>
      <c r="C58" s="35" t="s">
        <v>7</v>
      </c>
      <c r="D58" s="32">
        <v>420.59</v>
      </c>
      <c r="E58" s="17">
        <v>0.5</v>
      </c>
      <c r="F58" s="16">
        <v>210.3</v>
      </c>
    </row>
    <row r="59" spans="2:6" ht="15" customHeight="1">
      <c r="B59" s="19" t="s">
        <v>71</v>
      </c>
      <c r="C59" s="35" t="s">
        <v>7</v>
      </c>
      <c r="D59" s="32">
        <v>441.62</v>
      </c>
      <c r="E59" s="17">
        <v>1</v>
      </c>
      <c r="F59" s="16">
        <v>441.62</v>
      </c>
    </row>
    <row r="60" spans="2:6" ht="15" customHeight="1">
      <c r="B60" s="19" t="s">
        <v>72</v>
      </c>
      <c r="C60" s="35" t="s">
        <v>5</v>
      </c>
      <c r="D60" s="32">
        <v>834.62</v>
      </c>
      <c r="E60" s="17">
        <v>1</v>
      </c>
      <c r="F60" s="16">
        <v>834.62</v>
      </c>
    </row>
    <row r="61" spans="2:6" ht="15" customHeight="1">
      <c r="B61" s="19" t="s">
        <v>73</v>
      </c>
      <c r="C61" s="35" t="s">
        <v>14</v>
      </c>
      <c r="D61" s="32">
        <v>4034</v>
      </c>
      <c r="E61" s="17">
        <v>1</v>
      </c>
      <c r="F61" s="16">
        <v>4034</v>
      </c>
    </row>
    <row r="62" spans="2:6" ht="15" customHeight="1">
      <c r="B62" s="19" t="s">
        <v>74</v>
      </c>
      <c r="C62" s="35" t="s">
        <v>17</v>
      </c>
      <c r="D62" s="32">
        <v>526</v>
      </c>
      <c r="E62" s="17">
        <v>16</v>
      </c>
      <c r="F62" s="16">
        <v>8416</v>
      </c>
    </row>
    <row r="63" spans="2:6" ht="15" customHeight="1">
      <c r="B63" s="19" t="s">
        <v>75</v>
      </c>
      <c r="C63" s="35" t="s">
        <v>7</v>
      </c>
      <c r="D63" s="32">
        <v>535.1</v>
      </c>
      <c r="E63" s="17">
        <v>5</v>
      </c>
      <c r="F63" s="16">
        <v>2675.5</v>
      </c>
    </row>
    <row r="64" spans="2:6" ht="15" customHeight="1">
      <c r="B64" s="19" t="s">
        <v>76</v>
      </c>
      <c r="C64" s="35" t="s">
        <v>10</v>
      </c>
      <c r="D64" s="32">
        <v>879.19</v>
      </c>
      <c r="E64" s="17">
        <v>8</v>
      </c>
      <c r="F64" s="16">
        <v>7033.52</v>
      </c>
    </row>
    <row r="65" spans="2:6" ht="15" customHeight="1">
      <c r="B65" s="23" t="s">
        <v>77</v>
      </c>
      <c r="C65" s="35" t="s">
        <v>14</v>
      </c>
      <c r="D65" s="32">
        <v>35577</v>
      </c>
      <c r="E65" s="17">
        <v>0</v>
      </c>
      <c r="F65" s="24">
        <v>0</v>
      </c>
    </row>
    <row r="66" spans="2:6" ht="18.75" customHeight="1">
      <c r="B66" s="25" t="s">
        <v>78</v>
      </c>
      <c r="C66" s="35" t="s">
        <v>5</v>
      </c>
      <c r="D66" s="33">
        <v>317.84</v>
      </c>
      <c r="E66" s="17">
        <v>1</v>
      </c>
      <c r="F66" s="26">
        <v>317.84</v>
      </c>
    </row>
    <row r="67" spans="2:6" ht="15" customHeight="1">
      <c r="B67" s="15" t="s">
        <v>11</v>
      </c>
      <c r="C67" s="35" t="s">
        <v>10</v>
      </c>
      <c r="D67" s="32">
        <v>2.18</v>
      </c>
      <c r="E67" s="17">
        <v>17462.36</v>
      </c>
      <c r="F67" s="26">
        <v>38067.96</v>
      </c>
    </row>
    <row r="68" spans="2:6" ht="15" customHeight="1">
      <c r="B68" s="15" t="s">
        <v>15</v>
      </c>
      <c r="C68" s="35" t="s">
        <v>10</v>
      </c>
      <c r="D68" s="32">
        <v>5.06</v>
      </c>
      <c r="E68" s="17">
        <v>9383.58</v>
      </c>
      <c r="F68" s="26">
        <v>47480.91</v>
      </c>
    </row>
    <row r="69" spans="2:6" ht="15" customHeight="1">
      <c r="B69" s="15" t="s">
        <v>79</v>
      </c>
      <c r="C69" s="35" t="s">
        <v>14</v>
      </c>
      <c r="D69" s="32">
        <v>74817.92</v>
      </c>
      <c r="E69" s="17">
        <v>1</v>
      </c>
      <c r="F69" s="26">
        <v>74817.92</v>
      </c>
    </row>
    <row r="70" spans="2:6" ht="15" customHeight="1">
      <c r="B70" s="15" t="s">
        <v>80</v>
      </c>
      <c r="C70" s="35" t="s">
        <v>5</v>
      </c>
      <c r="D70" s="32">
        <v>58.5</v>
      </c>
      <c r="E70" s="17">
        <v>120</v>
      </c>
      <c r="F70" s="26">
        <v>7020</v>
      </c>
    </row>
    <row r="71" spans="2:6" ht="15" customHeight="1">
      <c r="B71" s="15" t="s">
        <v>81</v>
      </c>
      <c r="C71" s="35" t="s">
        <v>48</v>
      </c>
      <c r="D71" s="32">
        <v>8997</v>
      </c>
      <c r="E71" s="17">
        <v>1</v>
      </c>
      <c r="F71" s="26">
        <v>8997</v>
      </c>
    </row>
    <row r="72" spans="2:6" ht="15" customHeight="1">
      <c r="B72" s="15" t="s">
        <v>82</v>
      </c>
      <c r="C72" s="35" t="s">
        <v>48</v>
      </c>
      <c r="D72" s="32">
        <v>10290</v>
      </c>
      <c r="E72" s="17">
        <v>1</v>
      </c>
      <c r="F72" s="26">
        <v>10290</v>
      </c>
    </row>
    <row r="73" spans="2:6" ht="15" customHeight="1">
      <c r="B73" s="15" t="s">
        <v>83</v>
      </c>
      <c r="C73" s="35" t="s">
        <v>48</v>
      </c>
      <c r="D73" s="32">
        <v>48396</v>
      </c>
      <c r="E73" s="17">
        <v>1</v>
      </c>
      <c r="F73" s="26">
        <v>48396</v>
      </c>
    </row>
    <row r="74" spans="2:6" ht="15" customHeight="1">
      <c r="B74" s="15" t="s">
        <v>84</v>
      </c>
      <c r="C74" s="35" t="s">
        <v>48</v>
      </c>
      <c r="D74" s="32">
        <v>6550</v>
      </c>
      <c r="E74" s="17">
        <v>1</v>
      </c>
      <c r="F74" s="26">
        <v>6550</v>
      </c>
    </row>
    <row r="75" spans="2:6" ht="15" customHeight="1">
      <c r="B75" s="15" t="s">
        <v>85</v>
      </c>
      <c r="C75" s="35" t="s">
        <v>48</v>
      </c>
      <c r="D75" s="32">
        <v>25704</v>
      </c>
      <c r="E75" s="17">
        <v>1</v>
      </c>
      <c r="F75" s="26">
        <v>25704</v>
      </c>
    </row>
    <row r="76" spans="2:6" ht="15" customHeight="1">
      <c r="B76" s="15" t="s">
        <v>86</v>
      </c>
      <c r="C76" s="35" t="s">
        <v>48</v>
      </c>
      <c r="D76" s="32">
        <v>7635</v>
      </c>
      <c r="E76" s="17">
        <v>1</v>
      </c>
      <c r="F76" s="26">
        <v>7635</v>
      </c>
    </row>
    <row r="77" spans="2:6" ht="15" customHeight="1">
      <c r="B77" s="15" t="s">
        <v>87</v>
      </c>
      <c r="C77" s="35" t="s">
        <v>48</v>
      </c>
      <c r="D77" s="32">
        <v>13944</v>
      </c>
      <c r="E77" s="17">
        <v>1</v>
      </c>
      <c r="F77" s="26">
        <v>13944</v>
      </c>
    </row>
    <row r="78" spans="2:6" ht="30">
      <c r="B78" s="15" t="s">
        <v>88</v>
      </c>
      <c r="C78" s="35" t="s">
        <v>48</v>
      </c>
      <c r="D78" s="32">
        <v>12349</v>
      </c>
      <c r="E78" s="17">
        <v>1</v>
      </c>
      <c r="F78" s="26">
        <v>12349</v>
      </c>
    </row>
    <row r="79" spans="2:6" ht="15">
      <c r="B79" s="15" t="s">
        <v>45</v>
      </c>
      <c r="C79" s="35" t="s">
        <v>14</v>
      </c>
      <c r="D79" s="32">
        <v>1</v>
      </c>
      <c r="E79" s="17">
        <v>4388</v>
      </c>
      <c r="F79" s="26">
        <v>4388</v>
      </c>
    </row>
    <row r="80" spans="2:6" ht="30">
      <c r="B80" s="15" t="s">
        <v>89</v>
      </c>
      <c r="C80" s="35" t="s">
        <v>51</v>
      </c>
      <c r="D80" s="32">
        <v>26097</v>
      </c>
      <c r="E80" s="17">
        <v>1</v>
      </c>
      <c r="F80" s="26">
        <v>26097</v>
      </c>
    </row>
    <row r="81" spans="2:6" ht="15" customHeight="1">
      <c r="B81" s="27" t="s">
        <v>90</v>
      </c>
      <c r="C81" s="35" t="s">
        <v>48</v>
      </c>
      <c r="D81" s="32">
        <v>15421</v>
      </c>
      <c r="E81" s="17">
        <v>1</v>
      </c>
      <c r="F81" s="28">
        <v>15421</v>
      </c>
    </row>
    <row r="82" spans="2:6" ht="15">
      <c r="B82" s="29" t="s">
        <v>23</v>
      </c>
      <c r="C82" s="36" t="s">
        <v>22</v>
      </c>
      <c r="D82" s="34" t="s">
        <v>22</v>
      </c>
      <c r="E82" s="29"/>
      <c r="F82" s="30">
        <v>903533.33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2021-02-08T08:45:25Z</cp:lastPrinted>
  <dcterms:created xsi:type="dcterms:W3CDTF">2019-02-22T08:50:13Z</dcterms:created>
  <dcterms:modified xsi:type="dcterms:W3CDTF">2023-02-13T05:56:55Z</dcterms:modified>
  <cp:category/>
  <cp:version/>
  <cp:contentType/>
  <cp:contentStatus/>
</cp:coreProperties>
</file>