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<sst xmlns="http://schemas.openxmlformats.org/spreadsheetml/2006/main" count="48" uniqueCount="38">
  <si>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</si>
  <si>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</si>
  <si>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</si>
  <si>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</si>
  <si>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</si>
  <si>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</si>
  <si>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</si>
  <si>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</si>
  <si>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</si>
  <si>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</si>
  <si>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</si>
  <si>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</si>
  <si>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</si>
  <si>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проверка щитовых приборов</t>
  </si>
  <si>
    <t/>
  </si>
  <si>
    <t>ИТОГО</t>
  </si>
  <si>
    <t>Адрес: ул. Володарского, д.49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</si>
  <si>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</si>
  <si>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</si>
  <si>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</si>
  <si>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</si>
  <si>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</si>
  <si>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</si>
  <si>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</si>
  <si>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</si>
  <si>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обслуживание газовых сетей</t>
  </si>
  <si>
    <t>Сбор, вывоз и размещение ТБО</t>
  </si>
  <si>
    <t>Сои (эл.эн.)</t>
  </si>
  <si>
    <t>Всего</t>
  </si>
  <si>
    <t>расходы по расчету, учету платы, печати и доставки платежных документов согл.счета</t>
  </si>
  <si>
    <t>руб./стояк</t>
  </si>
  <si>
    <t>Сои (отведение сточных вод)</t>
  </si>
  <si>
    <t>Сои (холодное водоснабжение)</t>
  </si>
  <si>
    <t>С О И водоснабжение</t>
  </si>
  <si>
    <t>Периодическая проверка и чистка вентканалов и дымоходов</t>
  </si>
  <si>
    <t>проверка герметичности внутреннего газопровода при количестве приборов на стояке до 5 шт</t>
  </si>
  <si>
    <t>утепление труб ХВС, чердак, 6мп, смета</t>
  </si>
  <si>
    <t>Сведения о доходах и расходах  ( Стандарт п 9, подпункт "б","в"), за 2022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</si>
</sst>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#,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2" fontId="43" fillId="0" borderId="11" xfId="0" applyNumberFormat="1" applyFont="1" applyBorder="1" applyAlignment="1">
      <alignment/>
    </xf>
    <xf numFmtId="0" fontId="24" fillId="0" borderId="14" xfId="38" applyFont="1" applyBorder="1" applyAlignment="1" quotePrefix="1">
      <alignment horizontal="center" vertical="center" wrapText="1"/>
      <protection/>
    </xf>
    <xf numFmtId="0" fontId="24" fillId="0" borderId="11" xfId="38" applyFont="1" applyBorder="1" applyAlignment="1" quotePrefix="1">
      <alignment horizontal="center" vertical="center" wrapText="1"/>
      <protection/>
    </xf>
    <xf numFmtId="0" fontId="24" fillId="0" borderId="15" xfId="38" applyFont="1" applyBorder="1" applyAlignment="1" quotePrefix="1">
      <alignment horizontal="center" vertical="center" wrapText="1"/>
      <protection/>
    </xf>
    <xf numFmtId="0" fontId="24" fillId="0" borderId="16" xfId="38" applyFont="1" applyBorder="1" applyAlignment="1" quotePrefix="1">
      <alignment horizontal="center" vertical="center" wrapText="1"/>
      <protection/>
    </xf>
    <xf numFmtId="0" fontId="44" fillId="0" borderId="14" xfId="40" applyFont="1" applyBorder="1" applyAlignment="1" quotePrefix="1">
      <alignment horizontal="left" vertical="center" wrapText="1"/>
      <protection/>
    </xf>
    <xf numFmtId="165" fontId="44" fillId="0" borderId="16" xfId="41" applyNumberFormat="1" applyFont="1" applyBorder="1" applyAlignment="1">
      <alignment horizontal="right" vertical="center" wrapText="1"/>
      <protection/>
    </xf>
    <xf numFmtId="0" fontId="44" fillId="0" borderId="14" xfId="42" applyNumberFormat="1" applyFont="1" applyBorder="1" applyAlignment="1" quotePrefix="1">
      <alignment horizontal="right" vertical="center" wrapText="1"/>
      <protection/>
    </xf>
    <xf numFmtId="165" fontId="44" fillId="0" borderId="17" xfId="41" applyNumberFormat="1" applyFont="1" applyBorder="1" applyAlignment="1">
      <alignment horizontal="right" vertical="center" wrapText="1"/>
      <protection/>
    </xf>
    <xf numFmtId="0" fontId="24" fillId="0" borderId="18" xfId="43" applyFont="1" applyBorder="1" applyAlignment="1" quotePrefix="1">
      <alignment horizontal="right" vertical="center" wrapText="1"/>
      <protection/>
    </xf>
    <xf numFmtId="165" fontId="24" fillId="0" borderId="17" xfId="35" applyNumberFormat="1" applyFont="1" applyBorder="1" applyAlignment="1">
      <alignment horizontal="right" vertical="center" wrapText="1"/>
      <protection/>
    </xf>
    <xf numFmtId="165" fontId="44" fillId="0" borderId="15" xfId="41" applyNumberFormat="1" applyFont="1" applyBorder="1" applyAlignment="1">
      <alignment horizontal="right" vertical="center" wrapText="1"/>
      <protection/>
    </xf>
    <xf numFmtId="165" fontId="44" fillId="0" borderId="19" xfId="41" applyNumberFormat="1" applyFont="1" applyBorder="1" applyAlignment="1">
      <alignment horizontal="right" vertical="center" wrapText="1"/>
      <protection/>
    </xf>
    <xf numFmtId="0" fontId="24" fillId="0" borderId="19" xfId="38" applyFont="1" applyBorder="1" applyAlignment="1" quotePrefix="1">
      <alignment horizontal="center" vertical="center" wrapText="1"/>
      <protection/>
    </xf>
    <xf numFmtId="0" fontId="44" fillId="0" borderId="11" xfId="39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2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2" customWidth="1"/>
    <col min="2" max="2" width="62.421875" style="2" customWidth="1"/>
    <col min="3" max="3" width="14.421875" style="2" customWidth="1"/>
    <col min="4" max="4" width="13.28125" style="2" customWidth="1"/>
    <col min="5" max="5" width="15.140625" style="2" customWidth="1"/>
    <col min="6" max="6" width="12.8515625" style="2" customWidth="1"/>
    <col min="7" max="16384" width="9.140625" style="2" customWidth="1"/>
  </cols>
  <sheetData>
    <row r="1" spans="2:6" ht="15.75">
      <c r="B1" s="1"/>
      <c r="C1" s="1"/>
      <c r="D1" s="1"/>
      <c r="E1" s="1"/>
      <c r="F1" s="1"/>
    </row>
    <row r="2" ht="15.75">
      <c r="B2" s="2" t="s">
        <v>37</v>
      </c>
    </row>
    <row r="3" ht="15.75">
      <c r="B3" s="2" t="s">
        <v>16</v>
      </c>
    </row>
    <row r="5" spans="2:6" ht="15.75">
      <c r="B5" s="3" t="s">
        <v>17</v>
      </c>
      <c r="C5" s="3" t="s">
        <v>18</v>
      </c>
      <c r="D5" s="3" t="s">
        <v>19</v>
      </c>
      <c r="E5" s="3" t="s">
        <v>20</v>
      </c>
      <c r="F5" s="4" t="s">
        <v>21</v>
      </c>
    </row>
    <row r="6" spans="2:6" ht="15.75">
      <c r="B6" s="5"/>
      <c r="C6" s="5"/>
      <c r="D6" s="5"/>
      <c r="E6" s="5"/>
      <c r="F6" s="4"/>
    </row>
    <row r="7" spans="2:6" ht="15.75">
      <c r="B7" s="6"/>
      <c r="C7" s="6"/>
      <c r="D7" s="6"/>
      <c r="E7" s="6"/>
      <c r="F7" s="4"/>
    </row>
    <row r="8" spans="2:6" ht="15.75">
      <c r="B8" s="7" t="s">
        <v>22</v>
      </c>
      <c r="C8" s="7">
        <v>12414.42</v>
      </c>
      <c r="D8" s="7">
        <v>11024.33</v>
      </c>
      <c r="E8" s="7"/>
      <c r="F8" s="8">
        <f aca="true" t="shared" si="0" ref="F8:F15">D8-E8</f>
        <v>11024.33</v>
      </c>
    </row>
    <row r="9" spans="2:6" ht="15.75">
      <c r="B9" s="7" t="s">
        <v>23</v>
      </c>
      <c r="C9" s="7">
        <v>15872.16</v>
      </c>
      <c r="D9" s="7">
        <v>14093.44</v>
      </c>
      <c r="E9" s="7">
        <v>11848.68</v>
      </c>
      <c r="F9" s="8">
        <f t="shared" si="0"/>
        <v>2244.76</v>
      </c>
    </row>
    <row r="10" spans="2:6" ht="15.75">
      <c r="B10" s="7" t="s">
        <v>24</v>
      </c>
      <c r="C10" s="7">
        <v>4751.7</v>
      </c>
      <c r="D10" s="7">
        <v>4220.63</v>
      </c>
      <c r="E10" s="7">
        <v>4751.58</v>
      </c>
      <c r="F10" s="8">
        <f t="shared" si="0"/>
        <v>-530.9499999999998</v>
      </c>
    </row>
    <row r="11" spans="2:6" ht="15.75">
      <c r="B11" s="7" t="s">
        <v>25</v>
      </c>
      <c r="C11" s="7">
        <v>501.9</v>
      </c>
      <c r="D11" s="7">
        <v>445.97</v>
      </c>
      <c r="E11" s="7">
        <v>2104</v>
      </c>
      <c r="F11" s="8">
        <f t="shared" si="0"/>
        <v>-1658.03</v>
      </c>
    </row>
    <row r="12" spans="2:6" ht="15.75">
      <c r="B12" s="7" t="s">
        <v>26</v>
      </c>
      <c r="C12" s="7"/>
      <c r="D12" s="7"/>
      <c r="E12" s="7"/>
      <c r="F12" s="8">
        <f t="shared" si="0"/>
        <v>0</v>
      </c>
    </row>
    <row r="13" spans="2:6" ht="15.75">
      <c r="B13" s="7" t="s">
        <v>27</v>
      </c>
      <c r="C13" s="7">
        <v>2676.96</v>
      </c>
      <c r="D13" s="7">
        <v>2376.69</v>
      </c>
      <c r="E13" s="7">
        <v>969</v>
      </c>
      <c r="F13" s="8">
        <f t="shared" si="0"/>
        <v>1407.69</v>
      </c>
    </row>
    <row r="14" spans="2:6" ht="15.75">
      <c r="B14" s="7" t="s">
        <v>32</v>
      </c>
      <c r="C14" s="7">
        <v>355.62</v>
      </c>
      <c r="D14" s="7">
        <v>315.09</v>
      </c>
      <c r="E14" s="7">
        <v>112.05</v>
      </c>
      <c r="F14" s="8">
        <f t="shared" si="0"/>
        <v>203.03999999999996</v>
      </c>
    </row>
    <row r="15" spans="2:6" ht="15.75">
      <c r="B15" s="7" t="s">
        <v>31</v>
      </c>
      <c r="C15" s="7">
        <v>387.15</v>
      </c>
      <c r="D15" s="7">
        <v>343.46</v>
      </c>
      <c r="E15" s="7"/>
      <c r="F15" s="8">
        <f t="shared" si="0"/>
        <v>343.46</v>
      </c>
    </row>
    <row r="16" spans="2:6" ht="15.75">
      <c r="B16" s="7" t="s">
        <v>28</v>
      </c>
      <c r="C16" s="7">
        <f>SUM(C8:C15)</f>
        <v>36959.91</v>
      </c>
      <c r="D16" s="7">
        <f>SUM(D8:D15)</f>
        <v>32819.61</v>
      </c>
      <c r="E16" s="7">
        <f>SUM(E8:E15)</f>
        <v>19785.31</v>
      </c>
      <c r="F16" s="7">
        <f>SUM(F8:F15)</f>
        <v>13034.3</v>
      </c>
    </row>
    <row r="19" spans="2:6" ht="15.75">
      <c r="B19" s="9" t="s">
        <v>0</v>
      </c>
      <c r="C19" s="10" t="s">
        <v>1</v>
      </c>
      <c r="D19" s="11" t="s">
        <v>2</v>
      </c>
      <c r="E19" s="9" t="s">
        <v>3</v>
      </c>
      <c r="F19" s="12" t="s">
        <v>4</v>
      </c>
    </row>
    <row r="20" spans="2:6" ht="15" customHeight="1">
      <c r="B20" s="13" t="s">
        <v>11</v>
      </c>
      <c r="C20" s="22" t="s">
        <v>12</v>
      </c>
      <c r="D20" s="19">
        <v>1</v>
      </c>
      <c r="E20" s="15">
        <v>969</v>
      </c>
      <c r="F20" s="14">
        <v>969</v>
      </c>
    </row>
    <row r="21" spans="2:6" ht="30.75" customHeight="1">
      <c r="B21" s="13" t="s">
        <v>29</v>
      </c>
      <c r="C21" s="22" t="s">
        <v>5</v>
      </c>
      <c r="D21" s="19">
        <v>0.02</v>
      </c>
      <c r="E21" s="15">
        <v>36959.91</v>
      </c>
      <c r="F21" s="14">
        <v>739.2</v>
      </c>
    </row>
    <row r="22" spans="2:6" ht="15" customHeight="1">
      <c r="B22" s="13" t="s">
        <v>9</v>
      </c>
      <c r="C22" s="22" t="s">
        <v>8</v>
      </c>
      <c r="D22" s="19">
        <v>2.08</v>
      </c>
      <c r="E22" s="15">
        <v>1115.4</v>
      </c>
      <c r="F22" s="14">
        <v>2320.02</v>
      </c>
    </row>
    <row r="23" spans="2:6" ht="15" customHeight="1">
      <c r="B23" s="13" t="s">
        <v>13</v>
      </c>
      <c r="C23" s="22" t="s">
        <v>6</v>
      </c>
      <c r="D23" s="19">
        <v>360.57</v>
      </c>
      <c r="E23" s="15">
        <v>4</v>
      </c>
      <c r="F23" s="14">
        <v>1442.28</v>
      </c>
    </row>
    <row r="24" spans="2:6" ht="29.25" customHeight="1">
      <c r="B24" s="13" t="s">
        <v>33</v>
      </c>
      <c r="C24" s="22" t="s">
        <v>12</v>
      </c>
      <c r="D24" s="19">
        <v>1</v>
      </c>
      <c r="E24" s="15">
        <v>112.05</v>
      </c>
      <c r="F24" s="14">
        <v>112.05</v>
      </c>
    </row>
    <row r="25" spans="2:6" ht="15" customHeight="1">
      <c r="B25" s="13" t="s">
        <v>10</v>
      </c>
      <c r="C25" s="22" t="s">
        <v>8</v>
      </c>
      <c r="D25" s="19">
        <v>2.24</v>
      </c>
      <c r="E25" s="15">
        <v>2042.7</v>
      </c>
      <c r="F25" s="14">
        <v>4991.64</v>
      </c>
    </row>
    <row r="26" spans="2:6" ht="15" customHeight="1">
      <c r="B26" s="13" t="s">
        <v>34</v>
      </c>
      <c r="C26" s="22" t="s">
        <v>6</v>
      </c>
      <c r="D26" s="19">
        <v>58.3</v>
      </c>
      <c r="E26" s="15">
        <v>12</v>
      </c>
      <c r="F26" s="14">
        <v>699.6</v>
      </c>
    </row>
    <row r="27" spans="2:6" ht="15" customHeight="1">
      <c r="B27" s="13" t="s">
        <v>7</v>
      </c>
      <c r="C27" s="22" t="s">
        <v>8</v>
      </c>
      <c r="D27" s="19">
        <v>1.35</v>
      </c>
      <c r="E27" s="15">
        <v>1478.52</v>
      </c>
      <c r="F27" s="14">
        <v>1995.96</v>
      </c>
    </row>
    <row r="28" spans="2:6" ht="20.25" customHeight="1">
      <c r="B28" s="13" t="s">
        <v>35</v>
      </c>
      <c r="C28" s="22" t="s">
        <v>30</v>
      </c>
      <c r="D28" s="19">
        <v>526</v>
      </c>
      <c r="E28" s="15">
        <v>4</v>
      </c>
      <c r="F28" s="14">
        <v>2104</v>
      </c>
    </row>
    <row r="29" spans="2:6" ht="15" customHeight="1">
      <c r="B29" s="13" t="s">
        <v>9</v>
      </c>
      <c r="C29" s="22" t="s">
        <v>8</v>
      </c>
      <c r="D29" s="19">
        <v>2.18</v>
      </c>
      <c r="E29" s="15">
        <v>185.9</v>
      </c>
      <c r="F29" s="14">
        <v>405.26</v>
      </c>
    </row>
    <row r="30" spans="2:6" ht="15" customHeight="1">
      <c r="B30" s="13" t="s">
        <v>36</v>
      </c>
      <c r="C30" s="22" t="s">
        <v>12</v>
      </c>
      <c r="D30" s="19">
        <v>1980</v>
      </c>
      <c r="E30" s="15">
        <v>1</v>
      </c>
      <c r="F30" s="16">
        <v>1980</v>
      </c>
    </row>
    <row r="31" spans="2:6" ht="30.75" customHeight="1">
      <c r="B31" s="13" t="s">
        <v>9</v>
      </c>
      <c r="C31" s="22" t="s">
        <v>8</v>
      </c>
      <c r="D31" s="20">
        <v>2.18</v>
      </c>
      <c r="E31" s="15">
        <v>929.5</v>
      </c>
      <c r="F31" s="16">
        <v>2026.3</v>
      </c>
    </row>
    <row r="32" spans="2:6" ht="30.75" customHeight="1">
      <c r="B32" s="17" t="s">
        <v>15</v>
      </c>
      <c r="C32" s="10" t="s">
        <v>14</v>
      </c>
      <c r="D32" s="21" t="s">
        <v>14</v>
      </c>
      <c r="E32" s="17"/>
      <c r="F32" s="18">
        <v>19785.31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2021-01-28T12:23:56Z</cp:lastPrinted>
  <dcterms:created xsi:type="dcterms:W3CDTF">2019-02-22T07:48:01Z</dcterms:created>
  <dcterms:modified xsi:type="dcterms:W3CDTF">2023-02-09T11:11:49Z</dcterms:modified>
  <cp:category/>
  <cp:version/>
  <cp:contentType/>
  <cp:contentStatus/>
</cp:coreProperties>
</file>