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<sst xmlns="http://schemas.openxmlformats.org/spreadsheetml/2006/main" count="127" uniqueCount="82">
  <si>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</si>
  <si>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</si>
  <si>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</si>
  <si>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</si>
  <si>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</si>
  <si>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</si>
  <si>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</si>
  <si>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</si>
  <si>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</si>
  <si>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</si>
  <si>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</si>
  <si>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</si>
  <si>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</si>
  <si>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</si>
  <si>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</si>
  <si>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</si>
  <si>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</si>
  <si>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</si>
  <si>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</si>
  <si>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</si>
  <si>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</si>
  <si>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</si>
  <si>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</si>
  <si>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</si>
  <si>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</si>
  <si>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</si>
  <si>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</si>
  <si>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</si>
  <si>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</si>
  <si>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</si>
  <si>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</si>
  <si>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</si>
  <si>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</si>
  <si>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</si>
  <si>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</si>
  <si>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Гагарина, д.11</t>
  </si>
  <si>
    <t>руб./подъезд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</si>
  <si>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</si>
  <si>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</si>
  <si>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</si>
  <si>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С О И водоснабжение</t>
  </si>
  <si>
    <t>замена резьбовых соединений на радиаторах, калькуляция №1</t>
  </si>
  <si>
    <t>очистка крыши/кровли от снега</t>
  </si>
  <si>
    <t>сбивание наледи с крыши</t>
  </si>
  <si>
    <t>Сведения о доходах и расходах  ( Стандарт п 9, подпункт "б","в"), за 2023 год</t>
  </si>
  <si>
    <t>уборка мусора в подвале</t>
  </si>
  <si>
    <t>ремонт кровли изопластом с просушкой газовым баллоном</t>
  </si>
  <si>
    <t>сбор мусора в мешок, вынос на контейнерную площадку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</si>
  <si>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</si>
  <si>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</si>
  <si>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</si>
  <si>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периодическая проверка и чистка вентканалов и дымоходов</t>
  </si>
  <si>
    <t>материалы согл.накладной</t>
  </si>
  <si>
    <t>изготовление и установка доски объявлений</t>
  </si>
  <si>
    <t>очистка крыши от снега и наледи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</si>
  <si>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</si>
  <si>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</si>
  <si>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</si>
  <si>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уборка снега, акт 3 от 02.02.2023 г.</t>
  </si>
  <si>
    <t>работа экскаватора-погрузчика с оператором, акт 5 от 07.02.2023г.</t>
  </si>
  <si>
    <t>установка новой урны</t>
  </si>
  <si>
    <t>уборка снега, акт 7 от 20.03.2023 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</si>
  <si>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</si>
  <si>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</si>
  <si>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</si>
  <si>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ремонт скамейки с заменой доски</t>
  </si>
  <si>
    <t>работа экскаватора-погрузчика с оператором, акт 28 от 15.05.2023 г.</t>
  </si>
  <si>
    <t>замена светодиодных ламп</t>
  </si>
  <si>
    <t>замена общедомового счетчика ХВС,1 шт, смета</t>
  </si>
  <si>
    <t>замена участка канализационного стояка, кв.26, 1,5мп, смета</t>
  </si>
  <si>
    <t>промывка канализации с колодца</t>
  </si>
  <si>
    <t>ремонт и герметизация межпанельных швов и стен, кв.9, акт 21 от 16.08.2023 г.</t>
  </si>
  <si>
    <t>дезинсекция и дератизация подвалов, акт 6 от 22.08.2023 г.</t>
  </si>
  <si>
    <t>дезинсекция и дератизация подвалов, акт7, от 11.09.23, акт 8 от 15.09.23 г.</t>
  </si>
  <si>
    <t>промывка канализационных сетей, счет ЛПКП-002180 от 13.09.23 г.</t>
  </si>
  <si>
    <t>очистка подвала от мусора, дворники</t>
  </si>
  <si>
    <t>руб /день</t>
  </si>
  <si>
    <t>замена участка канализационного лежака, подвал,  14,5мп, смета</t>
  </si>
  <si>
    <t>замена участка стояка ХВС, кв.80,  3мп, смета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</si>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</sst>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3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0" fontId="43" fillId="0" borderId="17" xfId="42" applyNumberFormat="1" applyFont="1" applyBorder="1" applyAlignment="1" quotePrefix="1">
      <alignment horizontal="right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3" xfId="42" applyNumberFormat="1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27" fillId="0" borderId="16" xfId="43" applyFont="1" applyBorder="1" applyAlignment="1" quotePrefix="1">
      <alignment horizontal="right" vertical="center" wrapText="1"/>
      <protection/>
    </xf>
    <xf numFmtId="164" fontId="27" fillId="0" borderId="21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27" fillId="0" borderId="24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2" customWidth="1"/>
    <col min="2" max="2" width="59.28125" style="2" customWidth="1"/>
    <col min="3" max="3" width="13.421875" style="2" customWidth="1"/>
    <col min="4" max="4" width="12.7109375" style="2" customWidth="1"/>
    <col min="5" max="5" width="12.28125" style="2" customWidth="1"/>
    <col min="6" max="6" width="12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44</v>
      </c>
    </row>
    <row r="3" ht="15">
      <c r="B3" s="2" t="s">
        <v>35</v>
      </c>
    </row>
    <row r="5" spans="2:6" ht="15">
      <c r="B5" s="31" t="s">
        <v>23</v>
      </c>
      <c r="C5" s="31" t="s">
        <v>24</v>
      </c>
      <c r="D5" s="31" t="s">
        <v>25</v>
      </c>
      <c r="E5" s="31" t="s">
        <v>26</v>
      </c>
      <c r="F5" s="34" t="s">
        <v>27</v>
      </c>
    </row>
    <row r="6" spans="2:6" ht="15">
      <c r="B6" s="32"/>
      <c r="C6" s="32"/>
      <c r="D6" s="32"/>
      <c r="E6" s="32"/>
      <c r="F6" s="34"/>
    </row>
    <row r="7" spans="2:6" ht="25.5" customHeight="1">
      <c r="B7" s="33"/>
      <c r="C7" s="33"/>
      <c r="D7" s="33"/>
      <c r="E7" s="33"/>
      <c r="F7" s="34"/>
    </row>
    <row r="8" spans="2:6" ht="15">
      <c r="B8" s="3" t="s">
        <v>28</v>
      </c>
      <c r="C8" s="3">
        <v>237032.14</v>
      </c>
      <c r="D8" s="3">
        <v>219391.42</v>
      </c>
      <c r="E8" s="3">
        <v>140938.61</v>
      </c>
      <c r="F8" s="4">
        <f aca="true" t="shared" si="0" ref="F8:F16">D8-E8</f>
        <v>78452.81000000003</v>
      </c>
    </row>
    <row r="9" spans="2:6" ht="15">
      <c r="B9" s="3" t="s">
        <v>29</v>
      </c>
      <c r="C9" s="3">
        <v>247105.85</v>
      </c>
      <c r="D9" s="3">
        <v>226401.71</v>
      </c>
      <c r="E9" s="3">
        <v>412471.88</v>
      </c>
      <c r="F9" s="4">
        <f t="shared" si="0"/>
        <v>-186070.17</v>
      </c>
    </row>
    <row r="10" spans="2:6" ht="15">
      <c r="B10" s="3" t="s">
        <v>15</v>
      </c>
      <c r="C10" s="3">
        <v>228549.61</v>
      </c>
      <c r="D10" s="3">
        <v>209451.76</v>
      </c>
      <c r="E10" s="3">
        <v>188246.63</v>
      </c>
      <c r="F10" s="4">
        <f t="shared" si="0"/>
        <v>21205.130000000005</v>
      </c>
    </row>
    <row r="11" spans="2:6" ht="15">
      <c r="B11" s="3" t="s">
        <v>30</v>
      </c>
      <c r="C11" s="3">
        <v>98599.82</v>
      </c>
      <c r="D11" s="3">
        <v>89888.1</v>
      </c>
      <c r="E11" s="3">
        <v>98599.87</v>
      </c>
      <c r="F11" s="4">
        <f t="shared" si="0"/>
        <v>-8711.76999999999</v>
      </c>
    </row>
    <row r="12" spans="2:6" ht="15">
      <c r="B12" s="3" t="s">
        <v>31</v>
      </c>
      <c r="C12" s="3">
        <v>28416.56</v>
      </c>
      <c r="D12" s="3">
        <v>25739.82</v>
      </c>
      <c r="E12" s="3">
        <v>29605.21</v>
      </c>
      <c r="F12" s="4">
        <f t="shared" si="0"/>
        <v>-3865.3899999999994</v>
      </c>
    </row>
    <row r="13" spans="2:6" ht="15">
      <c r="B13" s="3" t="s">
        <v>32</v>
      </c>
      <c r="C13" s="3">
        <v>10194.22</v>
      </c>
      <c r="D13" s="3">
        <v>9245.5</v>
      </c>
      <c r="E13" s="3">
        <v>7032</v>
      </c>
      <c r="F13" s="4">
        <f t="shared" si="0"/>
        <v>2213.5</v>
      </c>
    </row>
    <row r="14" spans="2:6" ht="15">
      <c r="B14" s="3" t="s">
        <v>33</v>
      </c>
      <c r="C14" s="3">
        <v>37447.11</v>
      </c>
      <c r="D14" s="3">
        <v>34279.83</v>
      </c>
      <c r="E14" s="3">
        <v>24938.4</v>
      </c>
      <c r="F14" s="4">
        <f t="shared" si="0"/>
        <v>9341.43</v>
      </c>
    </row>
    <row r="15" spans="2:6" ht="15">
      <c r="B15" s="10" t="s">
        <v>38</v>
      </c>
      <c r="C15" s="3">
        <v>6489.2</v>
      </c>
      <c r="D15" s="3">
        <v>5841.83</v>
      </c>
      <c r="E15" s="3">
        <v>8617.23</v>
      </c>
      <c r="F15" s="4">
        <f t="shared" si="0"/>
        <v>-2775.3999999999996</v>
      </c>
    </row>
    <row r="16" spans="2:6" ht="15">
      <c r="B16" s="10" t="s">
        <v>39</v>
      </c>
      <c r="C16" s="3">
        <v>6163.94</v>
      </c>
      <c r="D16" s="3">
        <v>5537.99</v>
      </c>
      <c r="E16" s="3"/>
      <c r="F16" s="4">
        <f t="shared" si="0"/>
        <v>5537.99</v>
      </c>
    </row>
    <row r="17" spans="2:6" ht="15">
      <c r="B17" s="3" t="s">
        <v>34</v>
      </c>
      <c r="C17" s="3">
        <f>SUM(C8:C16)</f>
        <v>899998.4499999998</v>
      </c>
      <c r="D17" s="3">
        <f>SUM(D8:D16)</f>
        <v>825777.9599999998</v>
      </c>
      <c r="E17" s="3">
        <f>SUM(E8:E16)</f>
        <v>910449.83</v>
      </c>
      <c r="F17" s="4">
        <f>SUM(F8:F16)</f>
        <v>-84671.86999999995</v>
      </c>
    </row>
    <row r="20" spans="2:6" ht="15">
      <c r="B20" s="5" t="s">
        <v>0</v>
      </c>
      <c r="C20" s="6" t="s">
        <v>1</v>
      </c>
      <c r="D20" s="7" t="s">
        <v>2</v>
      </c>
      <c r="E20" s="8" t="s">
        <v>3</v>
      </c>
      <c r="F20" s="9" t="s">
        <v>4</v>
      </c>
    </row>
    <row r="21" spans="2:6" ht="30.75" customHeight="1">
      <c r="B21" s="11" t="s">
        <v>13</v>
      </c>
      <c r="C21" s="30" t="s">
        <v>14</v>
      </c>
      <c r="D21" s="25">
        <v>1</v>
      </c>
      <c r="E21" s="17">
        <v>29605.21</v>
      </c>
      <c r="F21" s="18">
        <v>29605.21</v>
      </c>
    </row>
    <row r="22" spans="2:6" ht="15" customHeight="1">
      <c r="B22" s="11" t="s">
        <v>20</v>
      </c>
      <c r="C22" s="30" t="s">
        <v>7</v>
      </c>
      <c r="D22" s="25">
        <v>2078.2</v>
      </c>
      <c r="E22" s="17">
        <v>12</v>
      </c>
      <c r="F22" s="18">
        <v>24938.4</v>
      </c>
    </row>
    <row r="23" spans="2:6" ht="28.5" customHeight="1">
      <c r="B23" s="11" t="s">
        <v>37</v>
      </c>
      <c r="C23" s="30" t="s">
        <v>5</v>
      </c>
      <c r="D23" s="25">
        <v>0.02</v>
      </c>
      <c r="E23" s="17">
        <v>899998.45</v>
      </c>
      <c r="F23" s="18">
        <v>17999.96</v>
      </c>
    </row>
    <row r="24" spans="2:6" ht="15" customHeight="1">
      <c r="B24" s="11" t="s">
        <v>45</v>
      </c>
      <c r="C24" s="30" t="s">
        <v>8</v>
      </c>
      <c r="D24" s="25">
        <v>413.23</v>
      </c>
      <c r="E24" s="17">
        <v>3</v>
      </c>
      <c r="F24" s="18">
        <v>1239.69</v>
      </c>
    </row>
    <row r="25" spans="2:6" ht="31.5" customHeight="1">
      <c r="B25" s="11" t="s">
        <v>46</v>
      </c>
      <c r="C25" s="30" t="s">
        <v>6</v>
      </c>
      <c r="D25" s="25">
        <v>821.39</v>
      </c>
      <c r="E25" s="17">
        <v>2</v>
      </c>
      <c r="F25" s="18">
        <v>1642.78</v>
      </c>
    </row>
    <row r="26" spans="2:6" ht="30" customHeight="1">
      <c r="B26" s="11" t="s">
        <v>47</v>
      </c>
      <c r="C26" s="30" t="s">
        <v>7</v>
      </c>
      <c r="D26" s="25">
        <v>335.13</v>
      </c>
      <c r="E26" s="17">
        <v>10</v>
      </c>
      <c r="F26" s="18">
        <v>3351.3</v>
      </c>
    </row>
    <row r="27" spans="2:6" ht="15" customHeight="1">
      <c r="B27" s="11" t="s">
        <v>17</v>
      </c>
      <c r="C27" s="30" t="s">
        <v>7</v>
      </c>
      <c r="D27" s="25">
        <v>360.57</v>
      </c>
      <c r="E27" s="17">
        <v>42</v>
      </c>
      <c r="F27" s="18">
        <v>15143.94</v>
      </c>
    </row>
    <row r="28" spans="2:6" ht="15" customHeight="1">
      <c r="B28" s="11" t="s">
        <v>40</v>
      </c>
      <c r="C28" s="30" t="s">
        <v>14</v>
      </c>
      <c r="D28" s="25">
        <v>1</v>
      </c>
      <c r="E28" s="17">
        <v>8617.23</v>
      </c>
      <c r="F28" s="18">
        <v>8617.23</v>
      </c>
    </row>
    <row r="29" spans="2:6" ht="15" customHeight="1">
      <c r="B29" s="11" t="s">
        <v>18</v>
      </c>
      <c r="C29" s="30" t="s">
        <v>19</v>
      </c>
      <c r="D29" s="25">
        <v>307.46</v>
      </c>
      <c r="E29" s="17">
        <v>90</v>
      </c>
      <c r="F29" s="18">
        <v>27671.4</v>
      </c>
    </row>
    <row r="30" spans="2:6" ht="30" customHeight="1">
      <c r="B30" s="11" t="s">
        <v>9</v>
      </c>
      <c r="C30" s="30" t="s">
        <v>10</v>
      </c>
      <c r="D30" s="25">
        <v>1.35</v>
      </c>
      <c r="E30" s="17">
        <v>28361.4</v>
      </c>
      <c r="F30" s="18">
        <v>38287.92</v>
      </c>
    </row>
    <row r="31" spans="2:6" ht="15" customHeight="1">
      <c r="B31" s="11" t="s">
        <v>41</v>
      </c>
      <c r="C31" s="30" t="s">
        <v>14</v>
      </c>
      <c r="D31" s="25">
        <v>2057.23</v>
      </c>
      <c r="E31" s="17">
        <v>3</v>
      </c>
      <c r="F31" s="16">
        <v>6171.69</v>
      </c>
    </row>
    <row r="32" spans="2:6" ht="15" customHeight="1">
      <c r="B32" s="15" t="s">
        <v>48</v>
      </c>
      <c r="C32" s="30" t="s">
        <v>14</v>
      </c>
      <c r="D32" s="25">
        <v>2597</v>
      </c>
      <c r="E32" s="17">
        <v>9</v>
      </c>
      <c r="F32" s="16">
        <v>23373</v>
      </c>
    </row>
    <row r="33" spans="2:6" ht="15" customHeight="1">
      <c r="B33" s="15" t="s">
        <v>49</v>
      </c>
      <c r="C33" s="30" t="s">
        <v>14</v>
      </c>
      <c r="D33" s="25">
        <v>-205.52</v>
      </c>
      <c r="E33" s="17">
        <v>7</v>
      </c>
      <c r="F33" s="16">
        <v>-1438.64</v>
      </c>
    </row>
    <row r="34" spans="2:6" ht="18.75" customHeight="1">
      <c r="B34" s="15" t="s">
        <v>50</v>
      </c>
      <c r="C34" s="30" t="s">
        <v>14</v>
      </c>
      <c r="D34" s="25">
        <v>-953.5</v>
      </c>
      <c r="E34" s="17">
        <v>7</v>
      </c>
      <c r="F34" s="16">
        <v>-6674.5</v>
      </c>
    </row>
    <row r="35" spans="2:6" ht="15" customHeight="1">
      <c r="B35" s="15" t="s">
        <v>42</v>
      </c>
      <c r="C35" s="30" t="s">
        <v>10</v>
      </c>
      <c r="D35" s="25">
        <v>117.87</v>
      </c>
      <c r="E35" s="14">
        <v>1535.1</v>
      </c>
      <c r="F35" s="16">
        <v>137955.04</v>
      </c>
    </row>
    <row r="36" spans="2:6" ht="15" customHeight="1">
      <c r="B36" s="15" t="s">
        <v>43</v>
      </c>
      <c r="C36" s="30" t="s">
        <v>19</v>
      </c>
      <c r="D36" s="25">
        <v>15.73</v>
      </c>
      <c r="E36" s="13">
        <v>438</v>
      </c>
      <c r="F36" s="16">
        <v>6889.74</v>
      </c>
    </row>
    <row r="37" spans="2:6" ht="15" customHeight="1">
      <c r="B37" s="15" t="s">
        <v>11</v>
      </c>
      <c r="C37" s="30" t="s">
        <v>10</v>
      </c>
      <c r="D37" s="25">
        <v>2.18</v>
      </c>
      <c r="E37" s="13">
        <v>17797.95</v>
      </c>
      <c r="F37" s="16">
        <v>38799.55</v>
      </c>
    </row>
    <row r="38" spans="2:6" ht="15" customHeight="1">
      <c r="B38" s="15" t="s">
        <v>15</v>
      </c>
      <c r="C38" s="30" t="s">
        <v>10</v>
      </c>
      <c r="D38" s="25">
        <v>5.06</v>
      </c>
      <c r="E38" s="13">
        <v>12025.53</v>
      </c>
      <c r="F38" s="16">
        <v>60849.18</v>
      </c>
    </row>
    <row r="39" spans="2:6" ht="15" customHeight="1">
      <c r="B39" s="15" t="s">
        <v>51</v>
      </c>
      <c r="C39" s="30" t="s">
        <v>7</v>
      </c>
      <c r="D39" s="25">
        <v>58.5</v>
      </c>
      <c r="E39" s="13">
        <v>240</v>
      </c>
      <c r="F39" s="16">
        <v>14040</v>
      </c>
    </row>
    <row r="40" spans="2:6" ht="15" customHeight="1">
      <c r="B40" s="15" t="s">
        <v>52</v>
      </c>
      <c r="C40" s="30" t="s">
        <v>14</v>
      </c>
      <c r="D40" s="25">
        <v>1</v>
      </c>
      <c r="E40" s="13">
        <v>8163</v>
      </c>
      <c r="F40" s="16">
        <v>8163</v>
      </c>
    </row>
    <row r="41" spans="2:6" ht="15" customHeight="1">
      <c r="B41" s="15" t="s">
        <v>53</v>
      </c>
      <c r="C41" s="30" t="s">
        <v>7</v>
      </c>
      <c r="D41" s="25">
        <v>1179.89</v>
      </c>
      <c r="E41" s="13">
        <v>6</v>
      </c>
      <c r="F41" s="16">
        <v>7079.34</v>
      </c>
    </row>
    <row r="42" spans="2:6" ht="15" customHeight="1">
      <c r="B42" s="15" t="s">
        <v>12</v>
      </c>
      <c r="C42" s="30" t="s">
        <v>10</v>
      </c>
      <c r="D42" s="25">
        <v>2.35</v>
      </c>
      <c r="E42" s="13">
        <v>42714</v>
      </c>
      <c r="F42" s="16">
        <v>100377.84</v>
      </c>
    </row>
    <row r="43" spans="2:6" ht="15" customHeight="1">
      <c r="B43" s="15" t="s">
        <v>54</v>
      </c>
      <c r="C43" s="30" t="s">
        <v>10</v>
      </c>
      <c r="D43" s="25">
        <v>129.66</v>
      </c>
      <c r="E43" s="13">
        <v>550</v>
      </c>
      <c r="F43" s="16">
        <v>71313</v>
      </c>
    </row>
    <row r="44" spans="2:6" ht="15" customHeight="1">
      <c r="B44" s="15" t="s">
        <v>55</v>
      </c>
      <c r="C44" s="30" t="s">
        <v>7</v>
      </c>
      <c r="D44" s="25">
        <v>642</v>
      </c>
      <c r="E44" s="13">
        <v>4</v>
      </c>
      <c r="F44" s="16">
        <v>2568</v>
      </c>
    </row>
    <row r="45" spans="2:6" ht="15" customHeight="1">
      <c r="B45" s="15" t="s">
        <v>56</v>
      </c>
      <c r="C45" s="30" t="s">
        <v>7</v>
      </c>
      <c r="D45" s="25">
        <v>558</v>
      </c>
      <c r="E45" s="13">
        <v>8</v>
      </c>
      <c r="F45" s="16">
        <v>4464</v>
      </c>
    </row>
    <row r="46" spans="2:6" ht="15" customHeight="1">
      <c r="B46" s="15" t="s">
        <v>57</v>
      </c>
      <c r="C46" s="30" t="s">
        <v>36</v>
      </c>
      <c r="D46" s="25">
        <v>264.29</v>
      </c>
      <c r="E46" s="13">
        <v>4</v>
      </c>
      <c r="F46" s="16">
        <v>1057.16</v>
      </c>
    </row>
    <row r="47" spans="2:6" ht="18" customHeight="1">
      <c r="B47" s="15" t="s">
        <v>58</v>
      </c>
      <c r="C47" s="30" t="s">
        <v>36</v>
      </c>
      <c r="D47" s="25">
        <v>225.1</v>
      </c>
      <c r="E47" s="13">
        <v>12</v>
      </c>
      <c r="F47" s="12">
        <v>2701.2</v>
      </c>
    </row>
    <row r="48" spans="2:6" ht="18.75" customHeight="1">
      <c r="B48" s="15" t="s">
        <v>59</v>
      </c>
      <c r="C48" s="30" t="s">
        <v>36</v>
      </c>
      <c r="D48" s="26">
        <v>236.95</v>
      </c>
      <c r="E48" s="13">
        <v>8</v>
      </c>
      <c r="F48" s="12">
        <v>1895.6</v>
      </c>
    </row>
    <row r="49" spans="2:6" ht="18.75" customHeight="1">
      <c r="B49" s="15" t="s">
        <v>60</v>
      </c>
      <c r="C49" s="30" t="s">
        <v>7</v>
      </c>
      <c r="D49" s="26">
        <v>4896.1</v>
      </c>
      <c r="E49" s="13">
        <v>2</v>
      </c>
      <c r="F49" s="12">
        <v>9792.2</v>
      </c>
    </row>
    <row r="50" spans="2:6" ht="15" customHeight="1">
      <c r="B50" s="19" t="s">
        <v>11</v>
      </c>
      <c r="C50" s="30" t="s">
        <v>10</v>
      </c>
      <c r="D50" s="26">
        <v>2.4</v>
      </c>
      <c r="E50" s="13">
        <v>24916.8</v>
      </c>
      <c r="F50" s="12">
        <v>59800.32</v>
      </c>
    </row>
    <row r="51" spans="2:6" ht="15" customHeight="1">
      <c r="B51" s="15" t="s">
        <v>61</v>
      </c>
      <c r="C51" s="30" t="s">
        <v>36</v>
      </c>
      <c r="D51" s="26">
        <v>278.26</v>
      </c>
      <c r="E51" s="13">
        <v>4</v>
      </c>
      <c r="F51" s="12">
        <v>1113.04</v>
      </c>
    </row>
    <row r="52" spans="2:6" ht="15" customHeight="1">
      <c r="B52" s="15" t="s">
        <v>62</v>
      </c>
      <c r="C52" s="30" t="s">
        <v>36</v>
      </c>
      <c r="D52" s="26">
        <v>265.12</v>
      </c>
      <c r="E52" s="13">
        <v>4</v>
      </c>
      <c r="F52" s="12">
        <v>1060.48</v>
      </c>
    </row>
    <row r="53" spans="2:6" ht="15" customHeight="1">
      <c r="B53" s="15" t="s">
        <v>63</v>
      </c>
      <c r="C53" s="30" t="s">
        <v>36</v>
      </c>
      <c r="D53" s="26">
        <v>242.31</v>
      </c>
      <c r="E53" s="13">
        <v>4</v>
      </c>
      <c r="F53" s="12">
        <v>969.24</v>
      </c>
    </row>
    <row r="54" spans="2:6" ht="15" customHeight="1">
      <c r="B54" s="15" t="s">
        <v>64</v>
      </c>
      <c r="C54" s="30" t="s">
        <v>36</v>
      </c>
      <c r="D54" s="26">
        <v>207.58</v>
      </c>
      <c r="E54" s="13">
        <v>8</v>
      </c>
      <c r="F54" s="12">
        <v>1660.64</v>
      </c>
    </row>
    <row r="55" spans="2:6" ht="15" customHeight="1">
      <c r="B55" s="15" t="s">
        <v>65</v>
      </c>
      <c r="C55" s="30" t="s">
        <v>8</v>
      </c>
      <c r="D55" s="26">
        <v>1059.14</v>
      </c>
      <c r="E55" s="13">
        <v>2</v>
      </c>
      <c r="F55" s="12">
        <v>2118.28</v>
      </c>
    </row>
    <row r="56" spans="2:6" ht="15" customHeight="1">
      <c r="B56" s="15" t="s">
        <v>66</v>
      </c>
      <c r="C56" s="30" t="s">
        <v>36</v>
      </c>
      <c r="D56" s="26">
        <v>224.72</v>
      </c>
      <c r="E56" s="13">
        <v>4</v>
      </c>
      <c r="F56" s="12">
        <v>898.88</v>
      </c>
    </row>
    <row r="57" spans="2:6" ht="15" customHeight="1">
      <c r="B57" s="15" t="s">
        <v>15</v>
      </c>
      <c r="C57" s="30" t="s">
        <v>10</v>
      </c>
      <c r="D57" s="26">
        <v>5.56</v>
      </c>
      <c r="E57" s="13">
        <v>14206.83</v>
      </c>
      <c r="F57" s="12">
        <v>78989.98</v>
      </c>
    </row>
    <row r="58" spans="2:6" ht="15" customHeight="1">
      <c r="B58" s="15" t="s">
        <v>67</v>
      </c>
      <c r="C58" s="30" t="s">
        <v>7</v>
      </c>
      <c r="D58" s="26">
        <v>374.89</v>
      </c>
      <c r="E58" s="13">
        <v>4</v>
      </c>
      <c r="F58" s="12">
        <v>1499.56</v>
      </c>
    </row>
    <row r="59" spans="2:6" ht="31.5" customHeight="1">
      <c r="B59" s="15" t="s">
        <v>68</v>
      </c>
      <c r="C59" s="30" t="s">
        <v>14</v>
      </c>
      <c r="D59" s="26">
        <v>12120.6</v>
      </c>
      <c r="E59" s="13">
        <v>1</v>
      </c>
      <c r="F59" s="12">
        <v>12120.6</v>
      </c>
    </row>
    <row r="60" spans="2:6" ht="28.5" customHeight="1">
      <c r="B60" s="15" t="s">
        <v>69</v>
      </c>
      <c r="C60" s="30" t="s">
        <v>16</v>
      </c>
      <c r="D60" s="26">
        <v>11598</v>
      </c>
      <c r="E60" s="13">
        <v>1</v>
      </c>
      <c r="F60" s="12">
        <v>11598</v>
      </c>
    </row>
    <row r="61" spans="2:6" ht="15" customHeight="1">
      <c r="B61" s="15" t="s">
        <v>70</v>
      </c>
      <c r="C61" s="30" t="s">
        <v>8</v>
      </c>
      <c r="D61" s="26">
        <v>2200.05</v>
      </c>
      <c r="E61" s="13">
        <v>0.33</v>
      </c>
      <c r="F61" s="12">
        <v>726.02</v>
      </c>
    </row>
    <row r="62" spans="2:6" ht="15" customHeight="1">
      <c r="B62" s="19" t="s">
        <v>71</v>
      </c>
      <c r="C62" s="30" t="s">
        <v>16</v>
      </c>
      <c r="D62" s="26">
        <v>9108</v>
      </c>
      <c r="E62" s="13">
        <v>1</v>
      </c>
      <c r="F62" s="20">
        <v>9108</v>
      </c>
    </row>
    <row r="63" spans="2:6" ht="18.75" customHeight="1">
      <c r="B63" s="21" t="s">
        <v>72</v>
      </c>
      <c r="C63" s="30" t="s">
        <v>6</v>
      </c>
      <c r="D63" s="27">
        <v>8</v>
      </c>
      <c r="E63" s="13">
        <v>613.7</v>
      </c>
      <c r="F63" s="22">
        <v>4909.6</v>
      </c>
    </row>
    <row r="64" spans="2:6" ht="15" customHeight="1">
      <c r="B64" s="21" t="s">
        <v>73</v>
      </c>
      <c r="C64" s="30" t="s">
        <v>14</v>
      </c>
      <c r="D64" s="28">
        <v>8</v>
      </c>
      <c r="E64" s="13">
        <v>613.7</v>
      </c>
      <c r="F64" s="22">
        <v>3068.5</v>
      </c>
    </row>
    <row r="65" spans="2:6" ht="15.75" customHeight="1">
      <c r="B65" s="21" t="s">
        <v>74</v>
      </c>
      <c r="C65" s="30" t="s">
        <v>36</v>
      </c>
      <c r="D65" s="28">
        <v>289.88</v>
      </c>
      <c r="E65" s="13">
        <v>4</v>
      </c>
      <c r="F65" s="22">
        <v>1159.52</v>
      </c>
    </row>
    <row r="66" spans="2:6" ht="30.75" customHeight="1">
      <c r="B66" s="21" t="s">
        <v>75</v>
      </c>
      <c r="C66" s="30" t="s">
        <v>76</v>
      </c>
      <c r="D66" s="28">
        <v>4569.29</v>
      </c>
      <c r="E66" s="13">
        <v>2</v>
      </c>
      <c r="F66" s="22">
        <v>9138.58</v>
      </c>
    </row>
    <row r="67" spans="2:6" ht="30" customHeight="1">
      <c r="B67" s="21" t="s">
        <v>77</v>
      </c>
      <c r="C67" s="30" t="s">
        <v>14</v>
      </c>
      <c r="D67" s="28">
        <v>35821</v>
      </c>
      <c r="E67" s="13">
        <v>1</v>
      </c>
      <c r="F67" s="22">
        <v>35821</v>
      </c>
    </row>
    <row r="68" spans="2:6" ht="15" customHeight="1">
      <c r="B68" s="21" t="s">
        <v>78</v>
      </c>
      <c r="C68" s="30" t="s">
        <v>16</v>
      </c>
      <c r="D68" s="28">
        <v>11264</v>
      </c>
      <c r="E68" s="13">
        <v>1</v>
      </c>
      <c r="F68" s="22">
        <v>11264</v>
      </c>
    </row>
    <row r="69" spans="2:6" ht="15" customHeight="1">
      <c r="B69" s="21" t="s">
        <v>79</v>
      </c>
      <c r="C69" s="30" t="s">
        <v>36</v>
      </c>
      <c r="D69" s="28">
        <v>193.22</v>
      </c>
      <c r="E69" s="13">
        <v>8</v>
      </c>
      <c r="F69" s="22">
        <v>1545.76</v>
      </c>
    </row>
    <row r="70" spans="2:6" ht="15" customHeight="1">
      <c r="B70" s="21" t="s">
        <v>80</v>
      </c>
      <c r="C70" s="30" t="s">
        <v>36</v>
      </c>
      <c r="D70" s="28">
        <v>350.3</v>
      </c>
      <c r="E70" s="13">
        <v>8</v>
      </c>
      <c r="F70" s="22">
        <v>2802.4</v>
      </c>
    </row>
    <row r="71" spans="2:6" ht="15" customHeight="1">
      <c r="B71" s="21" t="s">
        <v>81</v>
      </c>
      <c r="C71" s="30" t="s">
        <v>36</v>
      </c>
      <c r="D71" s="28">
        <v>300.8</v>
      </c>
      <c r="E71" s="13">
        <v>4</v>
      </c>
      <c r="F71" s="22">
        <v>1203.2</v>
      </c>
    </row>
    <row r="72" spans="2:6" ht="15">
      <c r="B72" s="23" t="s">
        <v>22</v>
      </c>
      <c r="C72" s="6" t="s">
        <v>21</v>
      </c>
      <c r="D72" s="29" t="s">
        <v>21</v>
      </c>
      <c r="E72" s="23"/>
      <c r="F72" s="24">
        <v>910449.83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2021-02-05T12:40:16Z</cp:lastPrinted>
  <dcterms:created xsi:type="dcterms:W3CDTF">2019-02-22T07:53:31Z</dcterms:created>
  <dcterms:modified xsi:type="dcterms:W3CDTF">2024-02-19T07:34:58Z</dcterms:modified>
  <cp:category/>
  <cp:version/>
  <cp:contentType/>
  <cp:contentStatus/>
</cp:coreProperties>
</file>