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<sst xmlns="http://schemas.openxmlformats.org/spreadsheetml/2006/main" count="78" uniqueCount="53">
  <si>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</si>
  <si>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</si>
  <si>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</si>
  <si>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</si>
  <si>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</si>
  <si>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</si>
  <si>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</si>
  <si>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</si>
  <si>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</si>
  <si>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</si>
  <si>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</si>
  <si>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</si>
  <si>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</si>
  <si>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</si>
  <si>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</si>
  <si>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</si>
  <si>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</si>
  <si>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</si>
  <si>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</si>
  <si>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</si>
  <si>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</si>
  <si>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</si>
  <si>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</si>
  <si>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</si>
  <si>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</si>
  <si>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</si>
  <si>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</si>
  <si>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</si>
  <si>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</si>
  <si>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</si>
  <si>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Гагарина, д.20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</si>
  <si>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</si>
  <si>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</si>
  <si>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(сточных вод)</t>
  </si>
  <si>
    <t>руб./подъезд</t>
  </si>
  <si>
    <t>очистка крыши/кровли от снега</t>
  </si>
  <si>
    <t>Сведения о доходах и расходах  ( Стандарт п 9, подпункт "б","в"), за 2023 год</t>
  </si>
  <si>
    <t>очистка козырьков входа в подвал, подъезд</t>
  </si>
  <si>
    <t>периодическая проверка и чистка вентканалов и дымоходов</t>
  </si>
  <si>
    <t>сбор мусора в мешок, вынос на контейнерную площадку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</si>
  <si>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</si>
  <si>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</si>
  <si>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</si>
  <si>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уборка снега, акт 5 от 14.02.2023г.</t>
  </si>
  <si>
    <t>уборка снега, акт 3 от 02.02.2023 г.</t>
  </si>
  <si>
    <t>установка новой урны</t>
  </si>
  <si>
    <t>уборка снега, акт 9 от 31.03.2023 г.</t>
  </si>
  <si>
    <t>уборка снега, акт 7 от 20.03.2023 г.</t>
  </si>
  <si>
    <t>уборка снега, акт 6 от 13.03.2023 г.</t>
  </si>
  <si>
    <t>работа экскаватора-погрузчика с оператором, акт 28 от 15.05.2023 г.</t>
  </si>
  <si>
    <t>уборка снега, акт 10 от 27.11.23 г.</t>
  </si>
  <si>
    <t>уборка снега, акт 11 от 30.11.23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</si>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</sst>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4" xfId="42" applyNumberFormat="1" applyFont="1" applyBorder="1" applyAlignment="1" quotePrefix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0" fontId="0" fillId="0" borderId="0" xfId="0" applyAlignment="1">
      <alignment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27" fillId="0" borderId="14" xfId="43" applyFont="1" applyBorder="1" applyAlignment="1" quotePrefix="1">
      <alignment horizontal="right" vertical="center" wrapText="1"/>
      <protection/>
    </xf>
    <xf numFmtId="164" fontId="27" fillId="0" borderId="18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27" fillId="0" borderId="21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27" fillId="0" borderId="14" xfId="43" applyNumberFormat="1" applyFont="1" applyBorder="1" applyAlignment="1" quotePrefix="1">
      <alignment horizontal="right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9.140625" style="2" customWidth="1"/>
    <col min="2" max="2" width="57.28125" style="2" customWidth="1"/>
    <col min="3" max="3" width="13.7109375" style="2" customWidth="1"/>
    <col min="4" max="4" width="12.57421875" style="2" customWidth="1"/>
    <col min="5" max="5" width="12.28125" style="2" customWidth="1"/>
    <col min="6" max="6" width="13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19" t="s">
        <v>36</v>
      </c>
    </row>
    <row r="3" ht="15">
      <c r="B3" s="2" t="s">
        <v>30</v>
      </c>
    </row>
    <row r="5" spans="2:6" ht="15">
      <c r="B5" s="30" t="s">
        <v>19</v>
      </c>
      <c r="C5" s="30" t="s">
        <v>20</v>
      </c>
      <c r="D5" s="30" t="s">
        <v>21</v>
      </c>
      <c r="E5" s="30" t="s">
        <v>22</v>
      </c>
      <c r="F5" s="33" t="s">
        <v>23</v>
      </c>
    </row>
    <row r="6" spans="2:6" ht="15">
      <c r="B6" s="31"/>
      <c r="C6" s="31"/>
      <c r="D6" s="31"/>
      <c r="E6" s="31"/>
      <c r="F6" s="33"/>
    </row>
    <row r="7" spans="2:6" ht="29.25" customHeight="1">
      <c r="B7" s="32"/>
      <c r="C7" s="32"/>
      <c r="D7" s="32"/>
      <c r="E7" s="32"/>
      <c r="F7" s="33"/>
    </row>
    <row r="8" spans="2:6" ht="15">
      <c r="B8" s="3" t="s">
        <v>24</v>
      </c>
      <c r="C8" s="3">
        <v>38798.56</v>
      </c>
      <c r="D8" s="3">
        <v>35765.36</v>
      </c>
      <c r="E8" s="3"/>
      <c r="F8" s="4">
        <f aca="true" t="shared" si="0" ref="F8:F15">D8-E8</f>
        <v>35765.36</v>
      </c>
    </row>
    <row r="9" spans="2:6" ht="15">
      <c r="B9" s="3" t="s">
        <v>25</v>
      </c>
      <c r="C9" s="3">
        <v>40469.84</v>
      </c>
      <c r="D9" s="3">
        <v>37311.46</v>
      </c>
      <c r="E9" s="3">
        <v>35607.5</v>
      </c>
      <c r="F9" s="4">
        <f t="shared" si="0"/>
        <v>1703.9599999999991</v>
      </c>
    </row>
    <row r="10" spans="2:6" ht="15">
      <c r="B10" s="3" t="s">
        <v>15</v>
      </c>
      <c r="C10" s="3">
        <v>19606.2</v>
      </c>
      <c r="D10" s="3">
        <v>18461</v>
      </c>
      <c r="E10" s="3">
        <v>41926.19</v>
      </c>
      <c r="F10" s="4">
        <f t="shared" si="0"/>
        <v>-23465.190000000002</v>
      </c>
    </row>
    <row r="11" spans="2:6" ht="15">
      <c r="B11" s="3" t="s">
        <v>26</v>
      </c>
      <c r="C11" s="3">
        <v>16140.16</v>
      </c>
      <c r="D11" s="3">
        <v>14878.52</v>
      </c>
      <c r="E11" s="3">
        <v>16140.16</v>
      </c>
      <c r="F11" s="4">
        <f t="shared" si="0"/>
        <v>-1261.6399999999994</v>
      </c>
    </row>
    <row r="12" spans="2:6" ht="15">
      <c r="B12" s="3" t="s">
        <v>27</v>
      </c>
      <c r="C12" s="3">
        <v>1807.23</v>
      </c>
      <c r="D12" s="3">
        <v>1733.08</v>
      </c>
      <c r="E12" s="3">
        <v>1784.8</v>
      </c>
      <c r="F12" s="4">
        <f t="shared" si="0"/>
        <v>-51.72000000000003</v>
      </c>
    </row>
    <row r="13" spans="2:6" ht="15">
      <c r="B13" s="3" t="s">
        <v>28</v>
      </c>
      <c r="C13" s="3">
        <v>1695.27</v>
      </c>
      <c r="D13" s="3">
        <v>1564.11</v>
      </c>
      <c r="E13" s="3">
        <v>3516</v>
      </c>
      <c r="F13" s="4">
        <f t="shared" si="0"/>
        <v>-1951.89</v>
      </c>
    </row>
    <row r="14" spans="2:6" ht="15">
      <c r="B14" s="9" t="s">
        <v>32</v>
      </c>
      <c r="C14" s="3">
        <v>1428.79</v>
      </c>
      <c r="D14" s="3">
        <v>1321.04</v>
      </c>
      <c r="E14" s="3"/>
      <c r="F14" s="4">
        <f t="shared" si="0"/>
        <v>1321.04</v>
      </c>
    </row>
    <row r="15" spans="2:6" ht="15">
      <c r="B15" s="9" t="s">
        <v>33</v>
      </c>
      <c r="C15" s="3">
        <v>1048.53</v>
      </c>
      <c r="D15" s="3">
        <v>954.59</v>
      </c>
      <c r="E15" s="3"/>
      <c r="F15" s="4">
        <f t="shared" si="0"/>
        <v>954.59</v>
      </c>
    </row>
    <row r="16" spans="2:6" ht="15">
      <c r="B16" s="3" t="s">
        <v>29</v>
      </c>
      <c r="C16" s="3">
        <f>SUM(C8:C15)</f>
        <v>120994.57999999999</v>
      </c>
      <c r="D16" s="3">
        <f>SUM(D8:D15)</f>
        <v>111989.16</v>
      </c>
      <c r="E16" s="3">
        <f>SUM(E8:E15)</f>
        <v>98974.65000000001</v>
      </c>
      <c r="F16" s="4">
        <f>SUM(F8:F15)</f>
        <v>13014.509999999998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30" customHeight="1">
      <c r="B20" s="10" t="s">
        <v>13</v>
      </c>
      <c r="C20" s="28" t="s">
        <v>14</v>
      </c>
      <c r="D20" s="23">
        <v>1</v>
      </c>
      <c r="E20" s="16">
        <v>1784.8</v>
      </c>
      <c r="F20" s="17">
        <v>1784.8</v>
      </c>
    </row>
    <row r="21" spans="2:6" ht="15" customHeight="1">
      <c r="B21" s="10" t="s">
        <v>31</v>
      </c>
      <c r="C21" s="28" t="s">
        <v>5</v>
      </c>
      <c r="D21" s="23">
        <v>0.02</v>
      </c>
      <c r="E21" s="16">
        <v>120994.58</v>
      </c>
      <c r="F21" s="17">
        <v>2419.88</v>
      </c>
    </row>
    <row r="22" spans="2:6" ht="15" customHeight="1">
      <c r="B22" s="10" t="s">
        <v>16</v>
      </c>
      <c r="C22" s="28" t="s">
        <v>6</v>
      </c>
      <c r="D22" s="23">
        <v>360.57</v>
      </c>
      <c r="E22" s="16">
        <v>14</v>
      </c>
      <c r="F22" s="17">
        <v>5047.98</v>
      </c>
    </row>
    <row r="23" spans="2:6" ht="33.75" customHeight="1">
      <c r="B23" s="10" t="s">
        <v>9</v>
      </c>
      <c r="C23" s="28" t="s">
        <v>10</v>
      </c>
      <c r="D23" s="23">
        <v>1.35</v>
      </c>
      <c r="E23" s="16">
        <v>2488.92</v>
      </c>
      <c r="F23" s="17">
        <v>3360</v>
      </c>
    </row>
    <row r="24" spans="2:6" ht="15" customHeight="1">
      <c r="B24" s="10" t="s">
        <v>35</v>
      </c>
      <c r="C24" s="28" t="s">
        <v>10</v>
      </c>
      <c r="D24" s="23">
        <v>117.87</v>
      </c>
      <c r="E24" s="16">
        <v>47.3</v>
      </c>
      <c r="F24" s="17">
        <v>5575.25</v>
      </c>
    </row>
    <row r="25" spans="2:6" ht="15" customHeight="1">
      <c r="B25" s="10" t="s">
        <v>37</v>
      </c>
      <c r="C25" s="28" t="s">
        <v>8</v>
      </c>
      <c r="D25" s="23">
        <v>513.64</v>
      </c>
      <c r="E25" s="16">
        <v>1.5</v>
      </c>
      <c r="F25" s="17">
        <v>770.46</v>
      </c>
    </row>
    <row r="26" spans="2:6" ht="15" customHeight="1">
      <c r="B26" s="10" t="s">
        <v>11</v>
      </c>
      <c r="C26" s="28" t="s">
        <v>10</v>
      </c>
      <c r="D26" s="23">
        <v>2.18</v>
      </c>
      <c r="E26" s="16">
        <v>2984.5</v>
      </c>
      <c r="F26" s="17">
        <v>6506.2</v>
      </c>
    </row>
    <row r="27" spans="2:6" ht="15" customHeight="1">
      <c r="B27" s="10" t="s">
        <v>15</v>
      </c>
      <c r="C27" s="28" t="s">
        <v>10</v>
      </c>
      <c r="D27" s="23">
        <v>5.06</v>
      </c>
      <c r="E27" s="16">
        <v>2405.11</v>
      </c>
      <c r="F27" s="17">
        <v>12169.86</v>
      </c>
    </row>
    <row r="28" spans="2:6" ht="15" customHeight="1">
      <c r="B28" s="10" t="s">
        <v>38</v>
      </c>
      <c r="C28" s="28" t="s">
        <v>6</v>
      </c>
      <c r="D28" s="23">
        <v>58.5</v>
      </c>
      <c r="E28" s="16">
        <v>16</v>
      </c>
      <c r="F28" s="15">
        <v>936</v>
      </c>
    </row>
    <row r="29" spans="2:6" ht="15" customHeight="1">
      <c r="B29" s="10" t="s">
        <v>39</v>
      </c>
      <c r="C29" s="28" t="s">
        <v>6</v>
      </c>
      <c r="D29" s="24">
        <v>335.13</v>
      </c>
      <c r="E29" s="16">
        <v>1</v>
      </c>
      <c r="F29" s="15">
        <v>335.13</v>
      </c>
    </row>
    <row r="30" spans="2:6" ht="15" customHeight="1">
      <c r="B30" s="10" t="s">
        <v>12</v>
      </c>
      <c r="C30" s="28" t="s">
        <v>10</v>
      </c>
      <c r="D30" s="24">
        <v>2.35</v>
      </c>
      <c r="E30" s="16">
        <v>7162.8</v>
      </c>
      <c r="F30" s="15">
        <v>16832.64</v>
      </c>
    </row>
    <row r="31" spans="2:6" ht="33.75" customHeight="1">
      <c r="B31" s="10" t="s">
        <v>40</v>
      </c>
      <c r="C31" s="28" t="s">
        <v>6</v>
      </c>
      <c r="D31" s="24">
        <v>642</v>
      </c>
      <c r="E31" s="16">
        <v>2</v>
      </c>
      <c r="F31" s="15">
        <v>1284</v>
      </c>
    </row>
    <row r="32" spans="2:6" ht="33" customHeight="1">
      <c r="B32" s="10" t="s">
        <v>41</v>
      </c>
      <c r="C32" s="28" t="s">
        <v>6</v>
      </c>
      <c r="D32" s="24">
        <v>558</v>
      </c>
      <c r="E32" s="16">
        <v>4</v>
      </c>
      <c r="F32" s="15">
        <v>2232</v>
      </c>
    </row>
    <row r="33" spans="2:6" ht="15" customHeight="1">
      <c r="B33" s="10" t="s">
        <v>42</v>
      </c>
      <c r="C33" s="28" t="s">
        <v>34</v>
      </c>
      <c r="D33" s="24">
        <v>264.29</v>
      </c>
      <c r="E33" s="16">
        <v>2</v>
      </c>
      <c r="F33" s="15">
        <v>528.58</v>
      </c>
    </row>
    <row r="34" spans="2:6" ht="15" customHeight="1">
      <c r="B34" s="10" t="s">
        <v>43</v>
      </c>
      <c r="C34" s="28" t="s">
        <v>34</v>
      </c>
      <c r="D34" s="24">
        <v>234.85</v>
      </c>
      <c r="E34" s="14">
        <v>6</v>
      </c>
      <c r="F34" s="15">
        <v>1409.1</v>
      </c>
    </row>
    <row r="35" spans="2:6" ht="15" customHeight="1">
      <c r="B35" s="10" t="s">
        <v>44</v>
      </c>
      <c r="C35" s="28" t="s">
        <v>34</v>
      </c>
      <c r="D35" s="24">
        <v>225.1</v>
      </c>
      <c r="E35" s="13">
        <v>4</v>
      </c>
      <c r="F35" s="15">
        <v>900.4</v>
      </c>
    </row>
    <row r="36" spans="2:6" ht="15" customHeight="1">
      <c r="B36" s="10" t="s">
        <v>45</v>
      </c>
      <c r="C36" s="28" t="s">
        <v>6</v>
      </c>
      <c r="D36" s="24">
        <v>4896.1</v>
      </c>
      <c r="E36" s="13">
        <v>1</v>
      </c>
      <c r="F36" s="15">
        <v>4896.1</v>
      </c>
    </row>
    <row r="37" spans="2:6" ht="15" customHeight="1">
      <c r="B37" s="10" t="s">
        <v>11</v>
      </c>
      <c r="C37" s="28" t="s">
        <v>10</v>
      </c>
      <c r="D37" s="24">
        <v>2.4</v>
      </c>
      <c r="E37" s="13">
        <v>4014.15</v>
      </c>
      <c r="F37" s="15">
        <v>9633.96</v>
      </c>
    </row>
    <row r="38" spans="2:6" ht="28.5" customHeight="1">
      <c r="B38" s="10" t="s">
        <v>46</v>
      </c>
      <c r="C38" s="28" t="s">
        <v>34</v>
      </c>
      <c r="D38" s="24">
        <v>268.29</v>
      </c>
      <c r="E38" s="13">
        <v>2</v>
      </c>
      <c r="F38" s="15">
        <v>536.58</v>
      </c>
    </row>
    <row r="39" spans="2:6" ht="29.25" customHeight="1">
      <c r="B39" s="10" t="s">
        <v>47</v>
      </c>
      <c r="C39" s="28" t="s">
        <v>34</v>
      </c>
      <c r="D39" s="24">
        <v>278.26</v>
      </c>
      <c r="E39" s="13">
        <v>2</v>
      </c>
      <c r="F39" s="15">
        <v>556.52</v>
      </c>
    </row>
    <row r="40" spans="2:6" ht="15" customHeight="1">
      <c r="B40" s="10" t="s">
        <v>48</v>
      </c>
      <c r="C40" s="28" t="s">
        <v>34</v>
      </c>
      <c r="D40" s="24">
        <v>265.12</v>
      </c>
      <c r="E40" s="13">
        <v>4</v>
      </c>
      <c r="F40" s="15">
        <v>1060.48</v>
      </c>
    </row>
    <row r="41" spans="2:6" ht="17.25" customHeight="1">
      <c r="B41" s="10" t="s">
        <v>49</v>
      </c>
      <c r="C41" s="28" t="s">
        <v>34</v>
      </c>
      <c r="D41" s="24">
        <v>224.72</v>
      </c>
      <c r="E41" s="13">
        <v>2</v>
      </c>
      <c r="F41" s="15">
        <v>449.44</v>
      </c>
    </row>
    <row r="42" spans="2:6" ht="15" customHeight="1">
      <c r="B42" s="10" t="s">
        <v>15</v>
      </c>
      <c r="C42" s="28" t="s">
        <v>10</v>
      </c>
      <c r="D42" s="24">
        <v>5.56</v>
      </c>
      <c r="E42" s="13">
        <v>2841.14</v>
      </c>
      <c r="F42" s="15">
        <v>15796.73</v>
      </c>
    </row>
    <row r="43" spans="2:6" ht="15">
      <c r="B43" s="10" t="s">
        <v>7</v>
      </c>
      <c r="C43" s="28" t="s">
        <v>8</v>
      </c>
      <c r="D43" s="24">
        <v>660.31</v>
      </c>
      <c r="E43" s="13">
        <v>0.5</v>
      </c>
      <c r="F43" s="15">
        <v>330.16</v>
      </c>
    </row>
    <row r="44" spans="2:6" ht="15">
      <c r="B44" s="18" t="s">
        <v>50</v>
      </c>
      <c r="C44" s="28" t="s">
        <v>34</v>
      </c>
      <c r="D44" s="24">
        <v>275</v>
      </c>
      <c r="E44" s="13">
        <v>2</v>
      </c>
      <c r="F44" s="12">
        <v>550</v>
      </c>
    </row>
    <row r="45" spans="2:6" ht="15">
      <c r="B45" s="11" t="s">
        <v>51</v>
      </c>
      <c r="C45" s="28" t="s">
        <v>34</v>
      </c>
      <c r="D45" s="25">
        <v>485.3</v>
      </c>
      <c r="E45" s="13">
        <v>2</v>
      </c>
      <c r="F45" s="20">
        <v>970.6</v>
      </c>
    </row>
    <row r="46" spans="2:6" ht="30">
      <c r="B46" s="11" t="s">
        <v>52</v>
      </c>
      <c r="C46" s="28" t="s">
        <v>34</v>
      </c>
      <c r="D46" s="26">
        <v>350.3</v>
      </c>
      <c r="E46" s="13">
        <v>6</v>
      </c>
      <c r="F46" s="20">
        <v>2101.8</v>
      </c>
    </row>
    <row r="47" spans="2:6" ht="15">
      <c r="B47" s="21" t="s">
        <v>18</v>
      </c>
      <c r="C47" s="6" t="s">
        <v>17</v>
      </c>
      <c r="D47" s="27" t="s">
        <v>17</v>
      </c>
      <c r="E47" s="29"/>
      <c r="F47" s="22">
        <v>98974.65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2021-01-29T12:40:45Z</cp:lastPrinted>
  <dcterms:created xsi:type="dcterms:W3CDTF">2019-02-22T07:58:57Z</dcterms:created>
  <dcterms:modified xsi:type="dcterms:W3CDTF">2024-02-19T07:35:55Z</dcterms:modified>
  <cp:category/>
  <cp:version/>
  <cp:contentType/>
  <cp:contentStatus/>
</cp:coreProperties>
</file>