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<sst xmlns="http://schemas.openxmlformats.org/spreadsheetml/2006/main" count="141" uniqueCount="88">
  <si>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</si>
  <si>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</si>
  <si>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</si>
  <si>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</si>
  <si>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</si>
  <si>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</si>
  <si>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</si>
  <si>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</si>
  <si>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</si>
  <si>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руб/м п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</si>
  <si>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</si>
  <si>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</si>
  <si>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</si>
  <si>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</si>
  <si>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</si>
  <si>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</si>
  <si>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</si>
  <si>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</si>
  <si>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</si>
  <si>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</si>
  <si>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</si>
  <si>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</si>
  <si>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</si>
  <si>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</si>
  <si>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</si>
  <si>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</si>
  <si>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</si>
  <si>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</si>
  <si>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</si>
  <si>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</si>
  <si>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</si>
  <si>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</si>
  <si>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</si>
  <si>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Гагарина, д.21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</si>
  <si>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</si>
  <si>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</si>
  <si>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</si>
  <si>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</si>
  <si>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</si>
  <si>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</si>
  <si>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</si>
  <si>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руб/м3</t>
  </si>
  <si>
    <t>устранение засора канализации</t>
  </si>
  <si>
    <t>руб./подъезд</t>
  </si>
  <si>
    <t>промазка резинобитумной мастикой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</si>
  <si>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</si>
  <si>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</si>
  <si>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</si>
  <si>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</si>
  <si>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</si>
  <si>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сбивание наледи с крыши</t>
  </si>
  <si>
    <t>установка информационного стенда</t>
  </si>
  <si>
    <t>установка фото-реле</t>
  </si>
  <si>
    <t>замена сжима</t>
  </si>
  <si>
    <t>ремонт бетонного пола</t>
  </si>
  <si>
    <t>спил веток, кустарника</t>
  </si>
  <si>
    <t>замена датчика движения</t>
  </si>
  <si>
    <t>замена резьбовых соединений на радиаторах, калькуляция №1</t>
  </si>
  <si>
    <t>изготовление и установка флюгарок из оцинкованого железа</t>
  </si>
  <si>
    <t>периодическая проверка и чистка вентканалов и дымоходов</t>
  </si>
  <si>
    <t>замена автомата 25А</t>
  </si>
  <si>
    <t>замена светильника</t>
  </si>
  <si>
    <t xml:space="preserve">ремонт дверей с подгонкой и укреплением полотен </t>
  </si>
  <si>
    <t>обследование люков и дверей выхода на кровлю</t>
  </si>
  <si>
    <t>замена краншара по стояку ХВС, кв.18, 1шт, смета</t>
  </si>
  <si>
    <t>руб/квартира</t>
  </si>
  <si>
    <t>очистка крыши от снега и наледи</t>
  </si>
  <si>
    <t>цементная стяжка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</si>
  <si>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</si>
  <si>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</si>
  <si>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</si>
  <si>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замена участка канализационного стояка, кв.13, 3,5 мп, смета</t>
  </si>
  <si>
    <t>заделка отверстий цементом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</si>
  <si>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</si>
  <si>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</si>
  <si>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рихтовка дверного полотна, 1 подъезд, акт от 05.04.2023 г.</t>
  </si>
  <si>
    <t>работа экскаватора-погрузчика с оператором, акт 28 от 15.05.2023 г.</t>
  </si>
  <si>
    <t>покраска скамейки</t>
  </si>
  <si>
    <t>замена общедомового счетчика ХВС, 1шт, смета</t>
  </si>
  <si>
    <t>замена светодиодных ламп</t>
  </si>
  <si>
    <t>замена участка канализационного стояка, кв.110, 1,75 мп, 1,25 мп</t>
  </si>
  <si>
    <t>замена участка канализационного стояка, кв.6, 4 мп, 0,25 мп, смета</t>
  </si>
  <si>
    <t>замена участка канализационного стояка, кв.62, 3,25мп, смета</t>
  </si>
  <si>
    <t>ремонт эл.соединений (болт,гайка,шайба)</t>
  </si>
  <si>
    <t>электромонтажные работы, смета</t>
  </si>
  <si>
    <t>услуги техники(уборка снега), акт 95 от 04.12.23г.</t>
  </si>
  <si>
    <t>услуги техники(уборка снега), акт 100 от 22.12.23 г.</t>
  </si>
  <si>
    <t>Сведения о доходах и расходах  ( Стандарт п 9, подпункт "б","в"), за 2023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</si>
</sst>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0" fontId="43" fillId="0" borderId="15" xfId="42" applyNumberFormat="1" applyFont="1" applyBorder="1" applyAlignment="1" quotePrefix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0" fontId="27" fillId="0" borderId="18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23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27" fillId="0" borderId="27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59.421875" style="2" customWidth="1"/>
    <col min="3" max="3" width="13.57421875" style="2" customWidth="1"/>
    <col min="4" max="4" width="13.140625" style="2" customWidth="1"/>
    <col min="5" max="5" width="12.28125" style="2" customWidth="1"/>
    <col min="6" max="6" width="13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87</v>
      </c>
    </row>
    <row r="3" ht="15">
      <c r="B3" s="2" t="s">
        <v>33</v>
      </c>
    </row>
    <row r="5" spans="2:6" ht="15">
      <c r="B5" s="35" t="s">
        <v>22</v>
      </c>
      <c r="C5" s="35" t="s">
        <v>23</v>
      </c>
      <c r="D5" s="35" t="s">
        <v>24</v>
      </c>
      <c r="E5" s="35" t="s">
        <v>25</v>
      </c>
      <c r="F5" s="38" t="s">
        <v>26</v>
      </c>
    </row>
    <row r="6" spans="2:6" ht="15">
      <c r="B6" s="36"/>
      <c r="C6" s="36"/>
      <c r="D6" s="36"/>
      <c r="E6" s="36"/>
      <c r="F6" s="38"/>
    </row>
    <row r="7" spans="2:6" ht="15">
      <c r="B7" s="37"/>
      <c r="C7" s="37"/>
      <c r="D7" s="37"/>
      <c r="E7" s="37"/>
      <c r="F7" s="38"/>
    </row>
    <row r="8" spans="2:6" ht="15">
      <c r="B8" s="3" t="s">
        <v>27</v>
      </c>
      <c r="C8" s="3">
        <v>373624.52</v>
      </c>
      <c r="D8" s="3">
        <v>343967.29</v>
      </c>
      <c r="E8" s="3">
        <v>154917.16</v>
      </c>
      <c r="F8" s="4">
        <f aca="true" t="shared" si="0" ref="F8:F17">D8-E8</f>
        <v>189050.12999999998</v>
      </c>
    </row>
    <row r="9" spans="2:6" ht="15">
      <c r="B9" s="3" t="s">
        <v>28</v>
      </c>
      <c r="C9" s="3">
        <v>389719.79</v>
      </c>
      <c r="D9" s="9">
        <v>358894.96</v>
      </c>
      <c r="E9" s="3">
        <v>532393.87</v>
      </c>
      <c r="F9" s="4">
        <f t="shared" si="0"/>
        <v>-173498.90999999997</v>
      </c>
    </row>
    <row r="10" spans="2:6" ht="15">
      <c r="B10" s="3" t="s">
        <v>17</v>
      </c>
      <c r="C10" s="3">
        <v>356630.85</v>
      </c>
      <c r="D10" s="3">
        <v>332060.31</v>
      </c>
      <c r="E10" s="3">
        <v>314614.01</v>
      </c>
      <c r="F10" s="4">
        <f t="shared" si="0"/>
        <v>17446.29999999999</v>
      </c>
    </row>
    <row r="11" spans="2:6" ht="15">
      <c r="B11" s="3" t="s">
        <v>29</v>
      </c>
      <c r="C11" s="3">
        <v>155427.8</v>
      </c>
      <c r="D11" s="3">
        <v>143142.45</v>
      </c>
      <c r="E11" s="3">
        <v>155427.82</v>
      </c>
      <c r="F11" s="4">
        <f t="shared" si="0"/>
        <v>-12285.369999999995</v>
      </c>
    </row>
    <row r="12" spans="2:6" ht="15">
      <c r="B12" s="3" t="s">
        <v>30</v>
      </c>
      <c r="C12" s="3">
        <v>46906.13</v>
      </c>
      <c r="D12" s="3">
        <v>42185.79</v>
      </c>
      <c r="E12" s="3">
        <v>6735.76</v>
      </c>
      <c r="F12" s="4">
        <f t="shared" si="0"/>
        <v>35450.03</v>
      </c>
    </row>
    <row r="13" spans="2:6" ht="15">
      <c r="B13" s="3" t="s">
        <v>31</v>
      </c>
      <c r="C13" s="3">
        <v>16326.39</v>
      </c>
      <c r="D13" s="3">
        <v>15112.5</v>
      </c>
      <c r="E13" s="3">
        <v>14064</v>
      </c>
      <c r="F13" s="4">
        <f t="shared" si="0"/>
        <v>1048.5</v>
      </c>
    </row>
    <row r="14" spans="2:6" ht="15">
      <c r="B14" s="3" t="s">
        <v>34</v>
      </c>
      <c r="C14" s="3">
        <v>59090.77</v>
      </c>
      <c r="D14" s="3">
        <v>55228.64</v>
      </c>
      <c r="E14" s="3">
        <v>24938.4</v>
      </c>
      <c r="F14" s="4">
        <f t="shared" si="0"/>
        <v>30290.239999999998</v>
      </c>
    </row>
    <row r="15" spans="2:6" ht="15">
      <c r="B15" s="9" t="s">
        <v>36</v>
      </c>
      <c r="C15" s="3">
        <v>11680.54</v>
      </c>
      <c r="D15" s="3">
        <v>10754.22</v>
      </c>
      <c r="E15" s="3">
        <v>13628.17</v>
      </c>
      <c r="F15" s="4">
        <f t="shared" si="0"/>
        <v>-2873.9500000000007</v>
      </c>
    </row>
    <row r="16" spans="2:6" ht="15">
      <c r="B16" s="9" t="s">
        <v>37</v>
      </c>
      <c r="C16" s="3">
        <v>11452.81</v>
      </c>
      <c r="D16" s="3">
        <v>10566.25</v>
      </c>
      <c r="E16" s="3"/>
      <c r="F16" s="4">
        <f t="shared" si="0"/>
        <v>10566.25</v>
      </c>
    </row>
    <row r="17" spans="2:6" ht="15">
      <c r="B17" s="3" t="s">
        <v>32</v>
      </c>
      <c r="C17" s="3">
        <f>SUM(C8:C16)</f>
        <v>1420859.6</v>
      </c>
      <c r="D17" s="3">
        <f>SUM(D8:D16)</f>
        <v>1311912.41</v>
      </c>
      <c r="E17" s="3">
        <f>SUM(E8:E16)</f>
        <v>1216719.19</v>
      </c>
      <c r="F17" s="4">
        <f t="shared" si="0"/>
        <v>95193.21999999997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0" t="s">
        <v>15</v>
      </c>
      <c r="C21" s="20" t="s">
        <v>16</v>
      </c>
      <c r="D21" s="21">
        <v>1</v>
      </c>
      <c r="E21" s="14">
        <v>6735.76</v>
      </c>
      <c r="F21" s="22">
        <v>6735.76</v>
      </c>
    </row>
    <row r="22" spans="2:6" ht="15" customHeight="1">
      <c r="B22" s="10" t="s">
        <v>19</v>
      </c>
      <c r="C22" s="20" t="s">
        <v>7</v>
      </c>
      <c r="D22" s="21">
        <v>2078.2</v>
      </c>
      <c r="E22" s="14">
        <v>12</v>
      </c>
      <c r="F22" s="22">
        <v>24938.4</v>
      </c>
    </row>
    <row r="23" spans="2:6" ht="15" customHeight="1">
      <c r="B23" s="10" t="s">
        <v>35</v>
      </c>
      <c r="C23" s="20" t="s">
        <v>5</v>
      </c>
      <c r="D23" s="21">
        <v>0.02</v>
      </c>
      <c r="E23" s="14">
        <v>1420859.6</v>
      </c>
      <c r="F23" s="22">
        <v>28417.2</v>
      </c>
    </row>
    <row r="24" spans="2:6" ht="15" customHeight="1">
      <c r="B24" s="10" t="s">
        <v>44</v>
      </c>
      <c r="C24" s="20" t="s">
        <v>9</v>
      </c>
      <c r="D24" s="21">
        <v>133.22</v>
      </c>
      <c r="E24" s="14">
        <v>3.5</v>
      </c>
      <c r="F24" s="22">
        <v>466.27</v>
      </c>
    </row>
    <row r="25" spans="2:6" ht="15" customHeight="1">
      <c r="B25" s="10" t="s">
        <v>51</v>
      </c>
      <c r="C25" s="20" t="s">
        <v>7</v>
      </c>
      <c r="D25" s="21">
        <v>1761.83</v>
      </c>
      <c r="E25" s="14">
        <v>1</v>
      </c>
      <c r="F25" s="22">
        <v>1761.83</v>
      </c>
    </row>
    <row r="26" spans="2:6" ht="15" customHeight="1">
      <c r="B26" s="10" t="s">
        <v>52</v>
      </c>
      <c r="C26" s="20" t="s">
        <v>7</v>
      </c>
      <c r="D26" s="21">
        <v>946.98</v>
      </c>
      <c r="E26" s="14">
        <v>1</v>
      </c>
      <c r="F26" s="22">
        <v>946.98</v>
      </c>
    </row>
    <row r="27" spans="2:6" ht="15" customHeight="1">
      <c r="B27" s="10" t="s">
        <v>38</v>
      </c>
      <c r="C27" s="20" t="s">
        <v>6</v>
      </c>
      <c r="D27" s="21">
        <v>821.39</v>
      </c>
      <c r="E27" s="14">
        <v>3</v>
      </c>
      <c r="F27" s="22">
        <v>2464.17</v>
      </c>
    </row>
    <row r="28" spans="2:6" ht="15" customHeight="1">
      <c r="B28" s="10" t="s">
        <v>10</v>
      </c>
      <c r="C28" s="20" t="s">
        <v>8</v>
      </c>
      <c r="D28" s="21">
        <v>566.31</v>
      </c>
      <c r="E28" s="14">
        <v>1</v>
      </c>
      <c r="F28" s="22">
        <v>1132.62</v>
      </c>
    </row>
    <row r="29" spans="2:6" ht="15" customHeight="1">
      <c r="B29" s="10" t="s">
        <v>10</v>
      </c>
      <c r="C29" s="20" t="s">
        <v>8</v>
      </c>
      <c r="D29" s="21">
        <v>566.31</v>
      </c>
      <c r="E29" s="14">
        <v>1</v>
      </c>
      <c r="F29" s="23">
        <v>566.31</v>
      </c>
    </row>
    <row r="30" spans="2:6" ht="15" customHeight="1">
      <c r="B30" s="13" t="s">
        <v>18</v>
      </c>
      <c r="C30" s="20" t="s">
        <v>7</v>
      </c>
      <c r="D30" s="21">
        <v>360.57</v>
      </c>
      <c r="E30" s="14">
        <v>123</v>
      </c>
      <c r="F30" s="23">
        <v>44350.11</v>
      </c>
    </row>
    <row r="31" spans="2:6" ht="15" customHeight="1">
      <c r="B31" s="13" t="s">
        <v>53</v>
      </c>
      <c r="C31" s="20" t="s">
        <v>7</v>
      </c>
      <c r="D31" s="21">
        <v>151.58</v>
      </c>
      <c r="E31" s="14">
        <v>4</v>
      </c>
      <c r="F31" s="23">
        <v>606.32</v>
      </c>
    </row>
    <row r="32" spans="2:6" ht="15" customHeight="1">
      <c r="B32" s="13" t="s">
        <v>40</v>
      </c>
      <c r="C32" s="20" t="s">
        <v>16</v>
      </c>
      <c r="D32" s="21">
        <v>1</v>
      </c>
      <c r="E32" s="14">
        <v>13628.17</v>
      </c>
      <c r="F32" s="23">
        <v>13628.17</v>
      </c>
    </row>
    <row r="33" spans="2:6" ht="15" customHeight="1">
      <c r="B33" s="13" t="s">
        <v>54</v>
      </c>
      <c r="C33" s="20" t="s">
        <v>12</v>
      </c>
      <c r="D33" s="21">
        <v>837.32</v>
      </c>
      <c r="E33" s="14">
        <v>0.04</v>
      </c>
      <c r="F33" s="23">
        <v>33.49</v>
      </c>
    </row>
    <row r="34" spans="2:6" ht="15" customHeight="1">
      <c r="B34" s="13" t="s">
        <v>55</v>
      </c>
      <c r="C34" s="20" t="s">
        <v>41</v>
      </c>
      <c r="D34" s="21">
        <v>290.69</v>
      </c>
      <c r="E34" s="14">
        <v>4</v>
      </c>
      <c r="F34" s="23">
        <v>1162.76</v>
      </c>
    </row>
    <row r="35" spans="2:6" ht="15" customHeight="1">
      <c r="B35" s="13" t="s">
        <v>42</v>
      </c>
      <c r="C35" s="20" t="s">
        <v>9</v>
      </c>
      <c r="D35" s="21">
        <v>307.46</v>
      </c>
      <c r="E35" s="12">
        <v>60</v>
      </c>
      <c r="F35" s="23">
        <v>18447.6</v>
      </c>
    </row>
    <row r="36" spans="2:6" ht="15" customHeight="1">
      <c r="B36" s="13" t="s">
        <v>56</v>
      </c>
      <c r="C36" s="20" t="s">
        <v>16</v>
      </c>
      <c r="D36" s="21">
        <v>3479.46</v>
      </c>
      <c r="E36" s="11">
        <v>1</v>
      </c>
      <c r="F36" s="23">
        <v>3479.46</v>
      </c>
    </row>
    <row r="37" spans="2:6" ht="15" customHeight="1">
      <c r="B37" s="13" t="s">
        <v>11</v>
      </c>
      <c r="C37" s="20" t="s">
        <v>12</v>
      </c>
      <c r="D37" s="21">
        <v>1.35</v>
      </c>
      <c r="E37" s="11">
        <v>45079.2</v>
      </c>
      <c r="F37" s="23">
        <v>60856.92</v>
      </c>
    </row>
    <row r="38" spans="2:6" ht="15" customHeight="1">
      <c r="B38" s="13" t="s">
        <v>57</v>
      </c>
      <c r="C38" s="20" t="s">
        <v>16</v>
      </c>
      <c r="D38" s="21">
        <v>2057.23</v>
      </c>
      <c r="E38" s="11">
        <v>1</v>
      </c>
      <c r="F38" s="23">
        <v>2057.23</v>
      </c>
    </row>
    <row r="39" spans="2:6" ht="28.5" customHeight="1">
      <c r="B39" s="13" t="s">
        <v>45</v>
      </c>
      <c r="C39" s="20" t="s">
        <v>16</v>
      </c>
      <c r="D39" s="21">
        <v>1640.41</v>
      </c>
      <c r="E39" s="11">
        <v>1</v>
      </c>
      <c r="F39" s="23">
        <v>1640.41</v>
      </c>
    </row>
    <row r="40" spans="2:6" ht="30" customHeight="1">
      <c r="B40" s="13" t="s">
        <v>46</v>
      </c>
      <c r="C40" s="20" t="s">
        <v>16</v>
      </c>
      <c r="D40" s="21">
        <v>2597</v>
      </c>
      <c r="E40" s="11">
        <v>4</v>
      </c>
      <c r="F40" s="23">
        <v>10388</v>
      </c>
    </row>
    <row r="41" spans="2:6" ht="15" customHeight="1">
      <c r="B41" s="13" t="s">
        <v>47</v>
      </c>
      <c r="C41" s="20" t="s">
        <v>16</v>
      </c>
      <c r="D41" s="21">
        <v>-205.52</v>
      </c>
      <c r="E41" s="11">
        <v>2</v>
      </c>
      <c r="F41" s="23">
        <v>-411.04</v>
      </c>
    </row>
    <row r="42" spans="2:6" ht="15" customHeight="1">
      <c r="B42" s="13" t="s">
        <v>48</v>
      </c>
      <c r="C42" s="20" t="s">
        <v>16</v>
      </c>
      <c r="D42" s="21">
        <v>-953.5</v>
      </c>
      <c r="E42" s="11">
        <v>2</v>
      </c>
      <c r="F42" s="23">
        <v>-1907</v>
      </c>
    </row>
    <row r="43" spans="2:6" ht="15" customHeight="1">
      <c r="B43" s="13" t="s">
        <v>49</v>
      </c>
      <c r="C43" s="20" t="s">
        <v>12</v>
      </c>
      <c r="D43" s="21">
        <v>117.87</v>
      </c>
      <c r="E43" s="11">
        <v>843</v>
      </c>
      <c r="F43" s="23">
        <v>113567.75</v>
      </c>
    </row>
    <row r="44" spans="2:6" ht="15" customHeight="1">
      <c r="B44" s="13" t="s">
        <v>50</v>
      </c>
      <c r="C44" s="20" t="s">
        <v>9</v>
      </c>
      <c r="D44" s="21">
        <v>15.73</v>
      </c>
      <c r="E44" s="11">
        <v>421</v>
      </c>
      <c r="F44" s="23">
        <v>6622.33</v>
      </c>
    </row>
    <row r="45" spans="2:6" ht="15" customHeight="1">
      <c r="B45" s="13" t="s">
        <v>13</v>
      </c>
      <c r="C45" s="20" t="s">
        <v>12</v>
      </c>
      <c r="D45" s="21">
        <v>2.18</v>
      </c>
      <c r="E45" s="11">
        <v>28739.39</v>
      </c>
      <c r="F45" s="24">
        <v>62651.88</v>
      </c>
    </row>
    <row r="46" spans="2:6" ht="15" customHeight="1">
      <c r="B46" s="13" t="s">
        <v>17</v>
      </c>
      <c r="C46" s="20" t="s">
        <v>12</v>
      </c>
      <c r="D46" s="25">
        <v>5.06</v>
      </c>
      <c r="E46" s="11">
        <v>24051.07</v>
      </c>
      <c r="F46" s="24">
        <v>121698.41</v>
      </c>
    </row>
    <row r="47" spans="2:6" ht="15" customHeight="1">
      <c r="B47" s="13" t="s">
        <v>58</v>
      </c>
      <c r="C47" s="20" t="s">
        <v>7</v>
      </c>
      <c r="D47" s="25">
        <v>1106.6</v>
      </c>
      <c r="E47" s="11">
        <v>7</v>
      </c>
      <c r="F47" s="24">
        <v>7746.2</v>
      </c>
    </row>
    <row r="48" spans="2:6" ht="15" customHeight="1">
      <c r="B48" s="13" t="s">
        <v>59</v>
      </c>
      <c r="C48" s="20" t="s">
        <v>7</v>
      </c>
      <c r="D48" s="25">
        <v>58.5</v>
      </c>
      <c r="E48" s="11">
        <v>336</v>
      </c>
      <c r="F48" s="24">
        <v>19656</v>
      </c>
    </row>
    <row r="49" spans="2:6" ht="15" customHeight="1">
      <c r="B49" s="13" t="s">
        <v>39</v>
      </c>
      <c r="C49" s="20" t="s">
        <v>16</v>
      </c>
      <c r="D49" s="25">
        <v>1</v>
      </c>
      <c r="E49" s="11">
        <v>8073</v>
      </c>
      <c r="F49" s="24">
        <v>8073</v>
      </c>
    </row>
    <row r="50" spans="2:6" ht="15" customHeight="1">
      <c r="B50" s="13" t="s">
        <v>60</v>
      </c>
      <c r="C50" s="20" t="s">
        <v>7</v>
      </c>
      <c r="D50" s="25">
        <v>794.88</v>
      </c>
      <c r="E50" s="11">
        <v>3</v>
      </c>
      <c r="F50" s="24">
        <v>2384.64</v>
      </c>
    </row>
    <row r="51" spans="2:6" ht="15" customHeight="1">
      <c r="B51" s="13" t="s">
        <v>61</v>
      </c>
      <c r="C51" s="20" t="s">
        <v>7</v>
      </c>
      <c r="D51" s="25">
        <v>1546.83</v>
      </c>
      <c r="E51" s="11">
        <v>2</v>
      </c>
      <c r="F51" s="24">
        <v>3093.66</v>
      </c>
    </row>
    <row r="52" spans="2:6" ht="15" customHeight="1">
      <c r="B52" s="13" t="s">
        <v>62</v>
      </c>
      <c r="C52" s="20" t="s">
        <v>7</v>
      </c>
      <c r="D52" s="25">
        <v>556.42</v>
      </c>
      <c r="E52" s="11">
        <v>1</v>
      </c>
      <c r="F52" s="24">
        <v>556.42</v>
      </c>
    </row>
    <row r="53" spans="2:6" ht="15" customHeight="1">
      <c r="B53" s="15" t="s">
        <v>14</v>
      </c>
      <c r="C53" s="20" t="s">
        <v>12</v>
      </c>
      <c r="D53" s="25">
        <v>2.35</v>
      </c>
      <c r="E53" s="11">
        <v>68224.8</v>
      </c>
      <c r="F53" s="24">
        <v>160328.28</v>
      </c>
    </row>
    <row r="54" spans="2:6" ht="18.75" customHeight="1">
      <c r="B54" s="13" t="s">
        <v>63</v>
      </c>
      <c r="C54" s="20" t="s">
        <v>8</v>
      </c>
      <c r="D54" s="25">
        <v>598.91</v>
      </c>
      <c r="E54" s="11">
        <v>0.1</v>
      </c>
      <c r="F54" s="24">
        <v>479.13</v>
      </c>
    </row>
    <row r="55" spans="2:6" ht="15" customHeight="1">
      <c r="B55" s="13" t="s">
        <v>64</v>
      </c>
      <c r="C55" s="20" t="s">
        <v>65</v>
      </c>
      <c r="D55" s="25">
        <v>2214</v>
      </c>
      <c r="E55" s="11">
        <v>1</v>
      </c>
      <c r="F55" s="24">
        <v>2214</v>
      </c>
    </row>
    <row r="56" spans="2:6" ht="15" customHeight="1">
      <c r="B56" s="13" t="s">
        <v>66</v>
      </c>
      <c r="C56" s="20" t="s">
        <v>12</v>
      </c>
      <c r="D56" s="25">
        <v>129.66</v>
      </c>
      <c r="E56" s="11">
        <v>720</v>
      </c>
      <c r="F56" s="24">
        <v>93355.2</v>
      </c>
    </row>
    <row r="57" spans="2:6" ht="15" customHeight="1">
      <c r="B57" s="13" t="s">
        <v>67</v>
      </c>
      <c r="C57" s="20" t="s">
        <v>12</v>
      </c>
      <c r="D57" s="25">
        <v>839.22</v>
      </c>
      <c r="E57" s="11">
        <v>0.5</v>
      </c>
      <c r="F57" s="24">
        <v>419.61</v>
      </c>
    </row>
    <row r="58" spans="2:6" ht="15" customHeight="1">
      <c r="B58" s="13" t="s">
        <v>68</v>
      </c>
      <c r="C58" s="20" t="s">
        <v>7</v>
      </c>
      <c r="D58" s="25">
        <v>642</v>
      </c>
      <c r="E58" s="11">
        <v>8</v>
      </c>
      <c r="F58" s="24">
        <v>5136</v>
      </c>
    </row>
    <row r="59" spans="2:6" ht="15" customHeight="1">
      <c r="B59" s="13" t="s">
        <v>69</v>
      </c>
      <c r="C59" s="20" t="s">
        <v>7</v>
      </c>
      <c r="D59" s="25">
        <v>558</v>
      </c>
      <c r="E59" s="11">
        <v>16</v>
      </c>
      <c r="F59" s="24">
        <v>8928</v>
      </c>
    </row>
    <row r="60" spans="2:6" ht="15" customHeight="1">
      <c r="B60" s="15" t="s">
        <v>70</v>
      </c>
      <c r="C60" s="20" t="s">
        <v>43</v>
      </c>
      <c r="D60" s="25">
        <v>236.95</v>
      </c>
      <c r="E60" s="11">
        <v>16</v>
      </c>
      <c r="F60" s="26">
        <v>3791.2</v>
      </c>
    </row>
    <row r="61" spans="2:6" ht="15" customHeight="1">
      <c r="B61" s="27" t="s">
        <v>71</v>
      </c>
      <c r="C61" s="20" t="s">
        <v>65</v>
      </c>
      <c r="D61" s="28">
        <v>5634</v>
      </c>
      <c r="E61" s="11">
        <v>1</v>
      </c>
      <c r="F61" s="29">
        <v>5634</v>
      </c>
    </row>
    <row r="62" spans="2:6" ht="15" customHeight="1">
      <c r="B62" s="10" t="s">
        <v>72</v>
      </c>
      <c r="C62" s="20" t="s">
        <v>12</v>
      </c>
      <c r="D62" s="25">
        <v>763.93</v>
      </c>
      <c r="E62" s="11">
        <v>0.04</v>
      </c>
      <c r="F62" s="29">
        <v>30.56</v>
      </c>
    </row>
    <row r="63" spans="2:6" ht="15" customHeight="1">
      <c r="B63" s="10" t="s">
        <v>13</v>
      </c>
      <c r="C63" s="20" t="s">
        <v>12</v>
      </c>
      <c r="D63" s="25">
        <v>2.4</v>
      </c>
      <c r="E63" s="11">
        <v>38656.64</v>
      </c>
      <c r="F63" s="29">
        <v>92775.94</v>
      </c>
    </row>
    <row r="64" spans="2:6" ht="15" customHeight="1">
      <c r="B64" s="10" t="s">
        <v>73</v>
      </c>
      <c r="C64" s="20" t="s">
        <v>43</v>
      </c>
      <c r="D64" s="25">
        <v>242.31</v>
      </c>
      <c r="E64" s="11">
        <v>8</v>
      </c>
      <c r="F64" s="29">
        <v>1938.48</v>
      </c>
    </row>
    <row r="65" spans="2:6" ht="15" customHeight="1">
      <c r="B65" s="10" t="s">
        <v>74</v>
      </c>
      <c r="C65" s="20" t="s">
        <v>43</v>
      </c>
      <c r="D65" s="25">
        <v>207.58</v>
      </c>
      <c r="E65" s="11">
        <v>8</v>
      </c>
      <c r="F65" s="29">
        <v>1660.64</v>
      </c>
    </row>
    <row r="66" spans="2:6" ht="15" customHeight="1">
      <c r="B66" s="10" t="s">
        <v>75</v>
      </c>
      <c r="C66" s="20" t="s">
        <v>43</v>
      </c>
      <c r="D66" s="25">
        <v>300</v>
      </c>
      <c r="E66" s="11">
        <v>1</v>
      </c>
      <c r="F66" s="29">
        <v>300</v>
      </c>
    </row>
    <row r="67" spans="2:6" ht="15" customHeight="1">
      <c r="B67" s="10" t="s">
        <v>76</v>
      </c>
      <c r="C67" s="20" t="s">
        <v>43</v>
      </c>
      <c r="D67" s="25">
        <v>224.72</v>
      </c>
      <c r="E67" s="11">
        <v>8</v>
      </c>
      <c r="F67" s="29">
        <v>1797.76</v>
      </c>
    </row>
    <row r="68" spans="2:6" ht="15">
      <c r="B68" s="10" t="s">
        <v>17</v>
      </c>
      <c r="C68" s="20" t="s">
        <v>12</v>
      </c>
      <c r="D68" s="25">
        <v>5.56</v>
      </c>
      <c r="E68" s="11">
        <v>28413.13</v>
      </c>
      <c r="F68" s="29">
        <v>157977.01</v>
      </c>
    </row>
    <row r="69" spans="2:6" ht="15" customHeight="1">
      <c r="B69" s="10" t="s">
        <v>77</v>
      </c>
      <c r="C69" s="20" t="s">
        <v>7</v>
      </c>
      <c r="D69" s="25">
        <v>1007.32</v>
      </c>
      <c r="E69" s="11">
        <v>16</v>
      </c>
      <c r="F69" s="29">
        <v>16117.12</v>
      </c>
    </row>
    <row r="70" spans="2:6" ht="15">
      <c r="B70" s="10" t="s">
        <v>78</v>
      </c>
      <c r="C70" s="20" t="s">
        <v>16</v>
      </c>
      <c r="D70" s="25">
        <v>12120.6</v>
      </c>
      <c r="E70" s="11">
        <v>1</v>
      </c>
      <c r="F70" s="29">
        <v>12120.6</v>
      </c>
    </row>
    <row r="71" spans="2:6" ht="15">
      <c r="B71" s="10" t="s">
        <v>79</v>
      </c>
      <c r="C71" s="20" t="s">
        <v>7</v>
      </c>
      <c r="D71" s="25">
        <v>374.89</v>
      </c>
      <c r="E71" s="11">
        <v>8</v>
      </c>
      <c r="F71" s="29">
        <v>2999.12</v>
      </c>
    </row>
    <row r="72" spans="2:6" ht="15" customHeight="1">
      <c r="B72" s="10" t="s">
        <v>80</v>
      </c>
      <c r="C72" s="20" t="s">
        <v>65</v>
      </c>
      <c r="D72" s="25">
        <v>10511.2</v>
      </c>
      <c r="E72" s="11">
        <v>1</v>
      </c>
      <c r="F72" s="29">
        <v>10511.2</v>
      </c>
    </row>
    <row r="73" spans="2:6" ht="30">
      <c r="B73" s="10" t="s">
        <v>81</v>
      </c>
      <c r="C73" s="20" t="s">
        <v>65</v>
      </c>
      <c r="D73" s="25">
        <v>12631.2</v>
      </c>
      <c r="E73" s="11">
        <v>1</v>
      </c>
      <c r="F73" s="29">
        <v>12631.2</v>
      </c>
    </row>
    <row r="74" spans="2:6" ht="15">
      <c r="B74" s="10" t="s">
        <v>82</v>
      </c>
      <c r="C74" s="20" t="s">
        <v>65</v>
      </c>
      <c r="D74" s="25">
        <v>6708.2</v>
      </c>
      <c r="E74" s="11">
        <v>1</v>
      </c>
      <c r="F74" s="29">
        <v>6708.2</v>
      </c>
    </row>
    <row r="75" spans="2:6" ht="15">
      <c r="B75" s="10" t="s">
        <v>83</v>
      </c>
      <c r="C75" s="20" t="s">
        <v>7</v>
      </c>
      <c r="D75" s="25">
        <v>485.42</v>
      </c>
      <c r="E75" s="11">
        <v>8</v>
      </c>
      <c r="F75" s="29">
        <v>3883.36</v>
      </c>
    </row>
    <row r="76" spans="2:6" ht="15">
      <c r="B76" s="30" t="s">
        <v>84</v>
      </c>
      <c r="C76" s="20" t="s">
        <v>16</v>
      </c>
      <c r="D76" s="25">
        <v>39266</v>
      </c>
      <c r="E76" s="11">
        <v>1</v>
      </c>
      <c r="F76" s="31">
        <v>39266</v>
      </c>
    </row>
    <row r="77" spans="2:6" ht="15">
      <c r="B77" s="16" t="s">
        <v>85</v>
      </c>
      <c r="C77" s="20" t="s">
        <v>43</v>
      </c>
      <c r="D77" s="28">
        <v>193.22</v>
      </c>
      <c r="E77" s="11">
        <v>16</v>
      </c>
      <c r="F77" s="32">
        <v>3091.52</v>
      </c>
    </row>
    <row r="78" spans="2:6" ht="15">
      <c r="B78" s="16" t="s">
        <v>86</v>
      </c>
      <c r="C78" s="20" t="s">
        <v>43</v>
      </c>
      <c r="D78" s="33">
        <v>300.8</v>
      </c>
      <c r="E78" s="11">
        <v>16</v>
      </c>
      <c r="F78" s="32">
        <v>4812.8</v>
      </c>
    </row>
    <row r="79" spans="2:6" ht="15">
      <c r="B79" s="17" t="s">
        <v>21</v>
      </c>
      <c r="C79" s="6" t="s">
        <v>20</v>
      </c>
      <c r="D79" s="19" t="s">
        <v>20</v>
      </c>
      <c r="E79" s="18"/>
      <c r="F79" s="34">
        <v>1216719.19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2021-02-01T05:39:24Z</cp:lastPrinted>
  <dcterms:created xsi:type="dcterms:W3CDTF">2019-02-22T07:59:36Z</dcterms:created>
  <dcterms:modified xsi:type="dcterms:W3CDTF">2024-02-19T07:36:09Z</dcterms:modified>
  <cp:category/>
  <cp:version/>
  <cp:contentType/>
  <cp:contentStatus/>
</cp:coreProperties>
</file>