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<sst xmlns="http://schemas.openxmlformats.org/spreadsheetml/2006/main" count="114" uniqueCount="73">
  <si>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</si>
  <si>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</si>
  <si>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</si>
  <si>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</si>
  <si>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</si>
  <si>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</si>
  <si>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</si>
  <si>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</si>
  <si>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</si>
  <si>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</si>
  <si>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</si>
  <si>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</si>
  <si>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</si>
  <si>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</si>
  <si>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</si>
  <si>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</si>
  <si>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</si>
  <si>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</si>
  <si>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</si>
  <si>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</si>
  <si>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</si>
  <si>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</si>
  <si>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</si>
  <si>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</si>
  <si>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</si>
  <si>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</si>
  <si>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</si>
  <si>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</si>
  <si>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</si>
  <si>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</si>
  <si>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Всего</t>
  </si>
  <si>
    <t>Адрес:  ул. Гагарина, д.6, к.1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</si>
  <si>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</si>
  <si>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</si>
  <si>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</si>
  <si>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</si>
  <si>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</si>
  <si>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</si>
  <si>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</si>
  <si>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 xml:space="preserve">замена фитинга (крана, заглушки) системы отопления на стояке, калькуляция №2 </t>
  </si>
  <si>
    <t>промывка радиатора со снятием, калькуляция №14</t>
  </si>
  <si>
    <t>слив и заполнение системы отопления водой, согл.калькуляции</t>
  </si>
  <si>
    <t>работа  машины, согл.калькуляции</t>
  </si>
  <si>
    <t>уборка мусора на крыше</t>
  </si>
  <si>
    <t>Сведения о доходах и расходах  ( Стандарт п 9, подпункт "б","в"), за 2023 год</t>
  </si>
  <si>
    <t>установка ручек на двери</t>
  </si>
  <si>
    <t>замена датчика движения</t>
  </si>
  <si>
    <t>замена резьбовых соединений на радиаторах, калькуляция №1</t>
  </si>
  <si>
    <t>замена участка магистрали или стояка (без стоимости трубы), калькуляция №5</t>
  </si>
  <si>
    <t>изготовление и установка флюгарок из оцинкованого железа</t>
  </si>
  <si>
    <t>периодическая проверка и чистка вентканалов и дымоходов</t>
  </si>
  <si>
    <t xml:space="preserve">ремонт дверей с подгонкой и укреплением полотен </t>
  </si>
  <si>
    <t>замена участка канализационного стояка, 3,5мп, кв.16, смета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</si>
  <si>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</si>
  <si>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</si>
  <si>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</si>
  <si>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работа экскаватора-погрузчика с оператором, акт 5 от 07.02.2023г.</t>
  </si>
  <si>
    <t>замена участка стояка ЦО, 4 мп, подвал, смета</t>
  </si>
  <si>
    <t>замена участка стояка ХВС, кв.16,19, 10 мп, смета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</si>
  <si>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</si>
  <si>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</si>
  <si>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установка заглушки по стояку ЦО, кв.27, 1шт, смета</t>
  </si>
  <si>
    <t>работа экскаватора-погрузчика с оператором, акт 28 от 15.05.2023 г.</t>
  </si>
  <si>
    <t>замена светодиодных ламп</t>
  </si>
  <si>
    <t>спиливание дерева, кустов</t>
  </si>
  <si>
    <t>ремонт и герметизация межпанельных швов, кв.60, акт 16 от 27.06.2023 г.</t>
  </si>
  <si>
    <t>ремонт и герметизация межпанельных швов, кв.45, акт 17 от 27.06.2023 г.</t>
  </si>
  <si>
    <t>ремонт и герметизация межпанельных швов и стен, кв.1,7,10,13,36,39,42,45,49,58,60, акт 33 от 18.09.2</t>
  </si>
  <si>
    <t>спил деревьев, кустарника, погрузка-разгрузка веток</t>
  </si>
  <si>
    <t>ремонт крыши, акт 57 от 17.11.2023 г., смета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</si>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</sst>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3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8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27" fillId="0" borderId="19" xfId="43" applyNumberFormat="1" applyFont="1" applyBorder="1" applyAlignment="1" quotePrefix="1">
      <alignment horizontal="right" vertical="center" wrapText="1"/>
      <protection/>
    </xf>
    <xf numFmtId="164" fontId="27" fillId="0" borderId="24" xfId="35" applyNumberFormat="1" applyFont="1" applyBorder="1" applyAlignment="1">
      <alignment horizontal="right" vertical="center" wrapText="1"/>
      <protection/>
    </xf>
    <xf numFmtId="0" fontId="27" fillId="0" borderId="16" xfId="38" applyFont="1" applyBorder="1" applyAlignment="1" quotePrefix="1">
      <alignment horizontal="center" vertical="center" wrapText="1"/>
      <protection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5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9.140625" style="4" customWidth="1"/>
    <col min="2" max="2" width="68.00390625" style="4" customWidth="1"/>
    <col min="3" max="3" width="13.140625" style="4" customWidth="1"/>
    <col min="4" max="4" width="14.00390625" style="4" customWidth="1"/>
    <col min="5" max="5" width="12.57421875" style="4" customWidth="1"/>
    <col min="6" max="6" width="12.28125" style="4" customWidth="1"/>
    <col min="7" max="16384" width="9.140625" style="4" customWidth="1"/>
  </cols>
  <sheetData>
    <row r="1" spans="2:6" ht="15">
      <c r="B1" s="3"/>
      <c r="C1" s="3"/>
      <c r="D1" s="3"/>
      <c r="E1" s="3"/>
      <c r="F1" s="3"/>
    </row>
    <row r="2" ht="15">
      <c r="B2" s="2" t="s">
        <v>44</v>
      </c>
    </row>
    <row r="3" ht="15">
      <c r="B3" s="4" t="s">
        <v>31</v>
      </c>
    </row>
    <row r="5" spans="2:6" ht="15">
      <c r="B5" s="31" t="s">
        <v>21</v>
      </c>
      <c r="C5" s="31" t="s">
        <v>22</v>
      </c>
      <c r="D5" s="31" t="s">
        <v>23</v>
      </c>
      <c r="E5" s="31" t="s">
        <v>24</v>
      </c>
      <c r="F5" s="34" t="s">
        <v>25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5" t="s">
        <v>26</v>
      </c>
      <c r="C8" s="5">
        <v>305490.13</v>
      </c>
      <c r="D8" s="5">
        <v>295712.22</v>
      </c>
      <c r="E8" s="5">
        <v>355033.61</v>
      </c>
      <c r="F8" s="6">
        <f aca="true" t="shared" si="0" ref="F8:F15">D8-E8</f>
        <v>-59321.390000000014</v>
      </c>
    </row>
    <row r="9" spans="2:6" ht="15">
      <c r="B9" s="5" t="s">
        <v>27</v>
      </c>
      <c r="C9" s="5">
        <v>318477.31</v>
      </c>
      <c r="D9" s="5">
        <v>308028</v>
      </c>
      <c r="E9" s="5">
        <v>232719.87</v>
      </c>
      <c r="F9" s="6">
        <f t="shared" si="0"/>
        <v>75308.13</v>
      </c>
    </row>
    <row r="10" spans="2:6" ht="15">
      <c r="B10" s="5" t="s">
        <v>15</v>
      </c>
      <c r="C10" s="5">
        <v>294620.94</v>
      </c>
      <c r="D10" s="5">
        <v>284929.69</v>
      </c>
      <c r="E10" s="5">
        <v>236036.88</v>
      </c>
      <c r="F10" s="6">
        <f t="shared" si="0"/>
        <v>48892.81</v>
      </c>
    </row>
    <row r="11" spans="2:6" ht="15">
      <c r="B11" s="5" t="s">
        <v>28</v>
      </c>
      <c r="C11" s="5">
        <v>127079.37</v>
      </c>
      <c r="D11" s="5">
        <v>122742.05</v>
      </c>
      <c r="E11" s="5">
        <v>127079.37</v>
      </c>
      <c r="F11" s="6">
        <f t="shared" si="0"/>
        <v>-4337.319999999992</v>
      </c>
    </row>
    <row r="12" spans="2:6" ht="15">
      <c r="B12" s="5" t="s">
        <v>29</v>
      </c>
      <c r="C12" s="5">
        <v>52580.01</v>
      </c>
      <c r="D12" s="5">
        <v>48885.94</v>
      </c>
      <c r="E12" s="5">
        <v>38558.46</v>
      </c>
      <c r="F12" s="6">
        <f t="shared" si="0"/>
        <v>10327.480000000003</v>
      </c>
    </row>
    <row r="13" spans="2:6" ht="15">
      <c r="B13" s="5" t="s">
        <v>32</v>
      </c>
      <c r="C13" s="5">
        <v>13303.6</v>
      </c>
      <c r="D13" s="5">
        <v>12833.4</v>
      </c>
      <c r="E13" s="5">
        <v>10044</v>
      </c>
      <c r="F13" s="6">
        <f t="shared" si="0"/>
        <v>2789.3999999999996</v>
      </c>
    </row>
    <row r="14" spans="2:6" ht="15">
      <c r="B14" s="1" t="s">
        <v>34</v>
      </c>
      <c r="C14" s="5">
        <v>7163.82</v>
      </c>
      <c r="D14" s="5">
        <v>6307.89</v>
      </c>
      <c r="E14" s="5">
        <v>2266.81</v>
      </c>
      <c r="F14" s="6">
        <f t="shared" si="0"/>
        <v>4041.0800000000004</v>
      </c>
    </row>
    <row r="15" spans="2:6" ht="15">
      <c r="B15" s="1" t="s">
        <v>35</v>
      </c>
      <c r="C15" s="5">
        <v>8769.5</v>
      </c>
      <c r="D15" s="5">
        <v>8429.86</v>
      </c>
      <c r="E15" s="5"/>
      <c r="F15" s="6">
        <f t="shared" si="0"/>
        <v>8429.86</v>
      </c>
    </row>
    <row r="16" spans="2:6" ht="15">
      <c r="B16" s="5" t="s">
        <v>30</v>
      </c>
      <c r="C16" s="5">
        <f>SUM(C8:C15)</f>
        <v>1127484.68</v>
      </c>
      <c r="D16" s="5">
        <f>SUM(D8:D15)</f>
        <v>1087869.0499999998</v>
      </c>
      <c r="E16" s="5">
        <f>SUM(E8:E15)</f>
        <v>1001739</v>
      </c>
      <c r="F16" s="5">
        <f>SUM(F8:F15)</f>
        <v>86130.04999999999</v>
      </c>
    </row>
    <row r="19" spans="2:6" ht="15">
      <c r="B19" s="10" t="s">
        <v>0</v>
      </c>
      <c r="C19" s="9" t="s">
        <v>1</v>
      </c>
      <c r="D19" s="11" t="s">
        <v>2</v>
      </c>
      <c r="E19" s="7" t="s">
        <v>3</v>
      </c>
      <c r="F19" s="8" t="s">
        <v>4</v>
      </c>
    </row>
    <row r="20" spans="2:6" ht="15" customHeight="1">
      <c r="B20" s="12" t="s">
        <v>13</v>
      </c>
      <c r="C20" s="19" t="s">
        <v>14</v>
      </c>
      <c r="D20" s="16">
        <v>1</v>
      </c>
      <c r="E20" s="20">
        <v>38558.46</v>
      </c>
      <c r="F20" s="15">
        <v>38558.46</v>
      </c>
    </row>
    <row r="21" spans="2:6" ht="15" customHeight="1">
      <c r="B21" s="12" t="s">
        <v>33</v>
      </c>
      <c r="C21" s="19" t="s">
        <v>5</v>
      </c>
      <c r="D21" s="16">
        <v>0.02</v>
      </c>
      <c r="E21" s="20">
        <v>1127484.68</v>
      </c>
      <c r="F21" s="15">
        <v>22549.69</v>
      </c>
    </row>
    <row r="22" spans="2:6" ht="20.25" customHeight="1">
      <c r="B22" s="12" t="s">
        <v>36</v>
      </c>
      <c r="C22" s="19" t="s">
        <v>6</v>
      </c>
      <c r="D22" s="16">
        <v>821.39</v>
      </c>
      <c r="E22" s="20">
        <v>2</v>
      </c>
      <c r="F22" s="15">
        <v>1642.78</v>
      </c>
    </row>
    <row r="23" spans="2:6" ht="18" customHeight="1">
      <c r="B23" s="12" t="s">
        <v>16</v>
      </c>
      <c r="C23" s="19" t="s">
        <v>7</v>
      </c>
      <c r="D23" s="16">
        <v>335.13</v>
      </c>
      <c r="E23" s="20">
        <v>10</v>
      </c>
      <c r="F23" s="15">
        <v>3351.3</v>
      </c>
    </row>
    <row r="24" spans="2:6" ht="15" customHeight="1">
      <c r="B24" s="12" t="s">
        <v>45</v>
      </c>
      <c r="C24" s="19" t="s">
        <v>7</v>
      </c>
      <c r="D24" s="16">
        <v>234.62</v>
      </c>
      <c r="E24" s="20">
        <v>1</v>
      </c>
      <c r="F24" s="15">
        <v>234.62</v>
      </c>
    </row>
    <row r="25" spans="2:6" ht="15" customHeight="1">
      <c r="B25" s="12" t="s">
        <v>17</v>
      </c>
      <c r="C25" s="19" t="s">
        <v>7</v>
      </c>
      <c r="D25" s="16">
        <v>360.57</v>
      </c>
      <c r="E25" s="20">
        <v>62</v>
      </c>
      <c r="F25" s="15">
        <v>22355.34</v>
      </c>
    </row>
    <row r="26" spans="2:6" ht="15" customHeight="1">
      <c r="B26" s="12" t="s">
        <v>38</v>
      </c>
      <c r="C26" s="19" t="s">
        <v>14</v>
      </c>
      <c r="D26" s="16">
        <v>1</v>
      </c>
      <c r="E26" s="20">
        <v>2266.81</v>
      </c>
      <c r="F26" s="15">
        <v>2266.81</v>
      </c>
    </row>
    <row r="27" spans="2:6" ht="21" customHeight="1">
      <c r="B27" s="12" t="s">
        <v>46</v>
      </c>
      <c r="C27" s="19" t="s">
        <v>14</v>
      </c>
      <c r="D27" s="16">
        <v>3479.46</v>
      </c>
      <c r="E27" s="20">
        <v>1</v>
      </c>
      <c r="F27" s="15">
        <v>3479.46</v>
      </c>
    </row>
    <row r="28" spans="2:6" ht="16.5" customHeight="1">
      <c r="B28" s="12" t="s">
        <v>43</v>
      </c>
      <c r="C28" s="19" t="s">
        <v>8</v>
      </c>
      <c r="D28" s="16">
        <v>535.1</v>
      </c>
      <c r="E28" s="20">
        <v>1.5</v>
      </c>
      <c r="F28" s="15">
        <v>802.65</v>
      </c>
    </row>
    <row r="29" spans="2:6" ht="15" customHeight="1">
      <c r="B29" s="12" t="s">
        <v>9</v>
      </c>
      <c r="C29" s="19" t="s">
        <v>10</v>
      </c>
      <c r="D29" s="16">
        <v>1.35</v>
      </c>
      <c r="E29" s="20">
        <v>36078.96</v>
      </c>
      <c r="F29" s="15">
        <v>48706.56</v>
      </c>
    </row>
    <row r="30" spans="2:6" ht="15" customHeight="1">
      <c r="B30" s="12" t="s">
        <v>47</v>
      </c>
      <c r="C30" s="19" t="s">
        <v>14</v>
      </c>
      <c r="D30" s="16">
        <v>2057.23</v>
      </c>
      <c r="E30" s="20">
        <v>12</v>
      </c>
      <c r="F30" s="15">
        <v>24686.76</v>
      </c>
    </row>
    <row r="31" spans="2:6" ht="15" customHeight="1">
      <c r="B31" s="12" t="s">
        <v>39</v>
      </c>
      <c r="C31" s="19" t="s">
        <v>14</v>
      </c>
      <c r="D31" s="16">
        <v>1640.41</v>
      </c>
      <c r="E31" s="20">
        <v>44</v>
      </c>
      <c r="F31" s="15">
        <v>72178.04</v>
      </c>
    </row>
    <row r="32" spans="2:6" ht="15" customHeight="1">
      <c r="B32" s="12" t="s">
        <v>48</v>
      </c>
      <c r="C32" s="19" t="s">
        <v>14</v>
      </c>
      <c r="D32" s="16">
        <v>2597</v>
      </c>
      <c r="E32" s="20">
        <v>25</v>
      </c>
      <c r="F32" s="15">
        <v>64925</v>
      </c>
    </row>
    <row r="33" spans="2:6" ht="15" customHeight="1">
      <c r="B33" s="12" t="s">
        <v>40</v>
      </c>
      <c r="C33" s="19" t="s">
        <v>14</v>
      </c>
      <c r="D33" s="16">
        <v>3131.13</v>
      </c>
      <c r="E33" s="20">
        <v>1</v>
      </c>
      <c r="F33" s="15">
        <v>3131.13</v>
      </c>
    </row>
    <row r="34" spans="2:6" ht="15" customHeight="1">
      <c r="B34" s="12" t="s">
        <v>41</v>
      </c>
      <c r="C34" s="19" t="s">
        <v>14</v>
      </c>
      <c r="D34" s="16">
        <v>-205.52</v>
      </c>
      <c r="E34" s="21">
        <v>46</v>
      </c>
      <c r="F34" s="26">
        <v>-9453.92</v>
      </c>
    </row>
    <row r="35" spans="2:6" ht="15" customHeight="1">
      <c r="B35" s="14" t="s">
        <v>42</v>
      </c>
      <c r="C35" s="19" t="s">
        <v>14</v>
      </c>
      <c r="D35" s="17">
        <v>-953.5</v>
      </c>
      <c r="E35" s="22">
        <v>61</v>
      </c>
      <c r="F35" s="26">
        <v>-58163.5</v>
      </c>
    </row>
    <row r="36" spans="2:6" ht="15" customHeight="1">
      <c r="B36" s="14" t="s">
        <v>11</v>
      </c>
      <c r="C36" s="19" t="s">
        <v>10</v>
      </c>
      <c r="D36" s="17">
        <v>2.18</v>
      </c>
      <c r="E36" s="22">
        <v>22938.65</v>
      </c>
      <c r="F36" s="26">
        <v>50006.26</v>
      </c>
    </row>
    <row r="37" spans="2:6" ht="15" customHeight="1">
      <c r="B37" s="14" t="s">
        <v>15</v>
      </c>
      <c r="C37" s="19" t="s">
        <v>10</v>
      </c>
      <c r="D37" s="17">
        <v>5.06</v>
      </c>
      <c r="E37" s="22">
        <v>18038.3</v>
      </c>
      <c r="F37" s="26">
        <v>91273.79</v>
      </c>
    </row>
    <row r="38" spans="2:6" ht="15" customHeight="1">
      <c r="B38" s="14" t="s">
        <v>49</v>
      </c>
      <c r="C38" s="19" t="s">
        <v>7</v>
      </c>
      <c r="D38" s="17">
        <v>1106.6</v>
      </c>
      <c r="E38" s="22">
        <v>4</v>
      </c>
      <c r="F38" s="26">
        <v>4426.4</v>
      </c>
    </row>
    <row r="39" spans="2:6" ht="15" customHeight="1">
      <c r="B39" s="14" t="s">
        <v>50</v>
      </c>
      <c r="C39" s="19" t="s">
        <v>7</v>
      </c>
      <c r="D39" s="17">
        <v>58.5</v>
      </c>
      <c r="E39" s="22">
        <v>120</v>
      </c>
      <c r="F39" s="26">
        <v>7020</v>
      </c>
    </row>
    <row r="40" spans="2:6" ht="15" customHeight="1">
      <c r="B40" s="14" t="s">
        <v>37</v>
      </c>
      <c r="C40" s="19" t="s">
        <v>14</v>
      </c>
      <c r="D40" s="17">
        <v>1</v>
      </c>
      <c r="E40" s="22">
        <v>48433</v>
      </c>
      <c r="F40" s="26">
        <v>48433</v>
      </c>
    </row>
    <row r="41" spans="2:6" ht="19.5" customHeight="1">
      <c r="B41" s="14" t="s">
        <v>51</v>
      </c>
      <c r="C41" s="19" t="s">
        <v>7</v>
      </c>
      <c r="D41" s="17">
        <v>556.42</v>
      </c>
      <c r="E41" s="22">
        <v>1</v>
      </c>
      <c r="F41" s="26">
        <v>556.42</v>
      </c>
    </row>
    <row r="42" spans="2:6" ht="15" customHeight="1">
      <c r="B42" s="14" t="s">
        <v>12</v>
      </c>
      <c r="C42" s="19" t="s">
        <v>10</v>
      </c>
      <c r="D42" s="17">
        <v>2.35</v>
      </c>
      <c r="E42" s="22">
        <v>55150.8</v>
      </c>
      <c r="F42" s="26">
        <v>129604.32</v>
      </c>
    </row>
    <row r="43" spans="2:6" ht="15" customHeight="1">
      <c r="B43" s="14" t="s">
        <v>52</v>
      </c>
      <c r="C43" s="19" t="s">
        <v>18</v>
      </c>
      <c r="D43" s="17">
        <v>6277</v>
      </c>
      <c r="E43" s="22">
        <v>1</v>
      </c>
      <c r="F43" s="26">
        <v>6277</v>
      </c>
    </row>
    <row r="44" spans="2:6" ht="15" customHeight="1">
      <c r="B44" s="14" t="s">
        <v>53</v>
      </c>
      <c r="C44" s="19" t="s">
        <v>7</v>
      </c>
      <c r="D44" s="17">
        <v>558</v>
      </c>
      <c r="E44" s="22">
        <v>18</v>
      </c>
      <c r="F44" s="26">
        <v>10044</v>
      </c>
    </row>
    <row r="45" spans="2:6" ht="15" customHeight="1">
      <c r="B45" s="14" t="s">
        <v>54</v>
      </c>
      <c r="C45" s="19" t="s">
        <v>55</v>
      </c>
      <c r="D45" s="17">
        <v>264.29</v>
      </c>
      <c r="E45" s="22">
        <v>6</v>
      </c>
      <c r="F45" s="26">
        <v>1585.74</v>
      </c>
    </row>
    <row r="46" spans="2:6" ht="15" customHeight="1">
      <c r="B46" s="14" t="s">
        <v>56</v>
      </c>
      <c r="C46" s="19" t="s">
        <v>55</v>
      </c>
      <c r="D46" s="17">
        <v>236.95</v>
      </c>
      <c r="E46" s="22">
        <v>12</v>
      </c>
      <c r="F46" s="26">
        <v>2843.4</v>
      </c>
    </row>
    <row r="47" spans="2:6" ht="15" customHeight="1">
      <c r="B47" s="25" t="s">
        <v>57</v>
      </c>
      <c r="C47" s="19" t="s">
        <v>14</v>
      </c>
      <c r="D47" s="17">
        <v>9586</v>
      </c>
      <c r="E47" s="22">
        <v>1</v>
      </c>
      <c r="F47" s="26">
        <v>9586</v>
      </c>
    </row>
    <row r="48" spans="2:6" ht="15" customHeight="1">
      <c r="B48" s="14" t="s">
        <v>58</v>
      </c>
      <c r="C48" s="19" t="s">
        <v>55</v>
      </c>
      <c r="D48" s="17">
        <v>26643</v>
      </c>
      <c r="E48" s="22">
        <v>1</v>
      </c>
      <c r="F48" s="26">
        <v>26643</v>
      </c>
    </row>
    <row r="49" spans="2:6" ht="15" customHeight="1">
      <c r="B49" s="25" t="s">
        <v>11</v>
      </c>
      <c r="C49" s="19" t="s">
        <v>10</v>
      </c>
      <c r="D49" s="17">
        <v>2.4</v>
      </c>
      <c r="E49" s="22">
        <v>32113.79</v>
      </c>
      <c r="F49" s="24">
        <v>77073.11</v>
      </c>
    </row>
    <row r="50" spans="2:6" ht="15" customHeight="1">
      <c r="B50" s="23" t="s">
        <v>59</v>
      </c>
      <c r="C50" s="19" t="s">
        <v>55</v>
      </c>
      <c r="D50" s="18">
        <v>242.31</v>
      </c>
      <c r="E50" s="22">
        <v>6</v>
      </c>
      <c r="F50" s="13">
        <v>1453.86</v>
      </c>
    </row>
    <row r="51" spans="2:6" ht="15" customHeight="1">
      <c r="B51" s="12" t="s">
        <v>60</v>
      </c>
      <c r="C51" s="19" t="s">
        <v>55</v>
      </c>
      <c r="D51" s="17">
        <v>207.58</v>
      </c>
      <c r="E51" s="22">
        <v>24</v>
      </c>
      <c r="F51" s="13">
        <v>4981.92</v>
      </c>
    </row>
    <row r="52" spans="2:6" ht="29.25" customHeight="1">
      <c r="B52" s="12" t="s">
        <v>61</v>
      </c>
      <c r="C52" s="19" t="s">
        <v>18</v>
      </c>
      <c r="D52" s="17">
        <v>2692.04</v>
      </c>
      <c r="E52" s="22">
        <v>1</v>
      </c>
      <c r="F52" s="13">
        <v>2692.04</v>
      </c>
    </row>
    <row r="53" spans="2:6" ht="15" customHeight="1">
      <c r="B53" s="12" t="s">
        <v>62</v>
      </c>
      <c r="C53" s="19" t="s">
        <v>55</v>
      </c>
      <c r="D53" s="17">
        <v>224.72</v>
      </c>
      <c r="E53" s="22">
        <v>6</v>
      </c>
      <c r="F53" s="13">
        <v>1348.32</v>
      </c>
    </row>
    <row r="54" spans="2:6" ht="15" customHeight="1">
      <c r="B54" s="12" t="s">
        <v>15</v>
      </c>
      <c r="C54" s="19" t="s">
        <v>10</v>
      </c>
      <c r="D54" s="17">
        <v>5.56</v>
      </c>
      <c r="E54" s="22">
        <v>21309.44</v>
      </c>
      <c r="F54" s="13">
        <v>118480.49</v>
      </c>
    </row>
    <row r="55" spans="2:6" ht="30.75" customHeight="1">
      <c r="B55" s="12" t="s">
        <v>63</v>
      </c>
      <c r="C55" s="19" t="s">
        <v>7</v>
      </c>
      <c r="D55" s="17">
        <v>374.89</v>
      </c>
      <c r="E55" s="22">
        <v>6</v>
      </c>
      <c r="F55" s="13">
        <v>2249.34</v>
      </c>
    </row>
    <row r="56" spans="2:6" ht="15" customHeight="1">
      <c r="B56" s="12" t="s">
        <v>64</v>
      </c>
      <c r="C56" s="19" t="s">
        <v>8</v>
      </c>
      <c r="D56" s="17">
        <v>619.3</v>
      </c>
      <c r="E56" s="22">
        <v>1</v>
      </c>
      <c r="F56" s="13">
        <v>309.65</v>
      </c>
    </row>
    <row r="57" spans="2:6" ht="15" customHeight="1">
      <c r="B57" s="12" t="s">
        <v>65</v>
      </c>
      <c r="C57" s="19" t="s">
        <v>18</v>
      </c>
      <c r="D57" s="17">
        <v>11385</v>
      </c>
      <c r="E57" s="22">
        <v>1</v>
      </c>
      <c r="F57" s="13">
        <v>11385</v>
      </c>
    </row>
    <row r="58" spans="2:6" ht="15" customHeight="1">
      <c r="B58" s="12" t="s">
        <v>66</v>
      </c>
      <c r="C58" s="19" t="s">
        <v>18</v>
      </c>
      <c r="D58" s="17">
        <v>15885</v>
      </c>
      <c r="E58" s="22">
        <v>1</v>
      </c>
      <c r="F58" s="13">
        <v>15885</v>
      </c>
    </row>
    <row r="59" spans="2:6" ht="15" customHeight="1">
      <c r="B59" s="12" t="s">
        <v>67</v>
      </c>
      <c r="C59" s="19" t="s">
        <v>14</v>
      </c>
      <c r="D59" s="17">
        <v>83655</v>
      </c>
      <c r="E59" s="22">
        <v>1</v>
      </c>
      <c r="F59" s="13">
        <v>83655</v>
      </c>
    </row>
    <row r="60" spans="2:6" ht="15" customHeight="1">
      <c r="B60" s="12" t="s">
        <v>68</v>
      </c>
      <c r="C60" s="19" t="s">
        <v>55</v>
      </c>
      <c r="D60" s="17">
        <v>105.54</v>
      </c>
      <c r="E60" s="22">
        <v>6</v>
      </c>
      <c r="F60" s="13">
        <v>633.24</v>
      </c>
    </row>
    <row r="61" spans="2:6" ht="15">
      <c r="B61" s="12" t="s">
        <v>69</v>
      </c>
      <c r="C61" s="19" t="s">
        <v>14</v>
      </c>
      <c r="D61" s="17">
        <v>43069</v>
      </c>
      <c r="E61" s="22">
        <v>1</v>
      </c>
      <c r="F61" s="13">
        <v>43069</v>
      </c>
    </row>
    <row r="62" spans="2:6" ht="15">
      <c r="B62" s="12" t="s">
        <v>70</v>
      </c>
      <c r="C62" s="19" t="s">
        <v>55</v>
      </c>
      <c r="D62" s="17">
        <v>193.22</v>
      </c>
      <c r="E62" s="22">
        <v>6</v>
      </c>
      <c r="F62" s="13">
        <v>1159.32</v>
      </c>
    </row>
    <row r="63" spans="2:6" ht="30">
      <c r="B63" s="12" t="s">
        <v>71</v>
      </c>
      <c r="C63" s="19" t="s">
        <v>55</v>
      </c>
      <c r="D63" s="17">
        <v>350.3</v>
      </c>
      <c r="E63" s="22">
        <v>12</v>
      </c>
      <c r="F63" s="13">
        <v>4203.6</v>
      </c>
    </row>
    <row r="64" spans="2:6" ht="15">
      <c r="B64" s="12" t="s">
        <v>72</v>
      </c>
      <c r="C64" s="19" t="s">
        <v>55</v>
      </c>
      <c r="D64" s="17">
        <v>300.8</v>
      </c>
      <c r="E64" s="22">
        <v>12</v>
      </c>
      <c r="F64" s="13">
        <v>3609.6</v>
      </c>
    </row>
    <row r="65" spans="2:6" ht="15">
      <c r="B65" s="27" t="s">
        <v>20</v>
      </c>
      <c r="C65" s="9" t="s">
        <v>19</v>
      </c>
      <c r="D65" s="30" t="s">
        <v>19</v>
      </c>
      <c r="E65" s="28"/>
      <c r="F65" s="29">
        <v>1001739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2021-01-28T13:35:49Z</cp:lastPrinted>
  <dcterms:created xsi:type="dcterms:W3CDTF">2019-02-22T07:49:41Z</dcterms:created>
  <dcterms:modified xsi:type="dcterms:W3CDTF">2024-02-19T07:34:01Z</dcterms:modified>
  <cp:category/>
  <cp:version/>
  <cp:contentType/>
  <cp:contentStatus/>
</cp:coreProperties>
</file>