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<sst xmlns="http://schemas.openxmlformats.org/spreadsheetml/2006/main" count="119" uniqueCount="77">
  <si>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</si>
  <si>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</si>
  <si>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</si>
  <si>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</si>
  <si>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</si>
  <si>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</si>
  <si>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</si>
  <si>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</si>
  <si>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</si>
  <si>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</si>
  <si>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</si>
  <si>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</si>
  <si>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</si>
  <si>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</si>
  <si>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</si>
  <si>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</si>
  <si>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</si>
  <si>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руб/квартира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</si>
  <si>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</si>
  <si>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</si>
  <si>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</si>
  <si>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</si>
  <si>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</si>
  <si>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</si>
  <si>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</si>
  <si>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</si>
  <si>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</si>
  <si>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</si>
  <si>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</si>
  <si>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</si>
  <si>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</si>
  <si>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</si>
  <si>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</si>
  <si>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теплосчетчиков</t>
  </si>
  <si>
    <t>Всего</t>
  </si>
  <si>
    <t>Адрес: ул. Коммунаров, д. 20</t>
  </si>
  <si>
    <t>обслуживание газовых сетей</t>
  </si>
  <si>
    <t>расходы по расчету, учету платы, печати и доставки платежных документов согл.счета</t>
  </si>
  <si>
    <t>Сои (холодное водоснабжение)</t>
  </si>
  <si>
    <t>Сои (отведение сточных вод)</t>
  </si>
  <si>
    <t>замена резьбовых соединений на радиаторах, калькуляция №1</t>
  </si>
  <si>
    <t>материалы согл.накладной</t>
  </si>
  <si>
    <t>С О И водоснабжение</t>
  </si>
  <si>
    <t>руб./подъезд</t>
  </si>
  <si>
    <t>установка новой урны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</si>
  <si>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</si>
  <si>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</si>
  <si>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</si>
  <si>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</si>
  <si>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отогрев ливневой канализации</t>
  </si>
  <si>
    <t>кирпичная кладка</t>
  </si>
  <si>
    <t>руб/м3</t>
  </si>
  <si>
    <t>изготовление и установка доски объявлений</t>
  </si>
  <si>
    <t>Сведения о доходах и расходах  ( Стандарт п 9, подпункт "б","в"), за 2023 год</t>
  </si>
  <si>
    <t>Изготовление и установка номерной таблички на двери в подъезд</t>
  </si>
  <si>
    <t>ремонт кровли изопластом с просушкой газовым баллоном</t>
  </si>
  <si>
    <t>промазка ж/б кровли мастикой</t>
  </si>
  <si>
    <t>обработка подвала от грызунов</t>
  </si>
  <si>
    <t>промывка радиатора со снятием, калькуляция №14</t>
  </si>
  <si>
    <t>уборка мусора на крыше</t>
  </si>
  <si>
    <t>периодическая проверка и чистка вентканалов и дымоходов</t>
  </si>
  <si>
    <t>сбор мусора в мешок, вынос на контейнерную площадку</t>
  </si>
  <si>
    <t>обследование люков и дверей выхода на кровлю</t>
  </si>
  <si>
    <t>замена краншара по стояку ХВС, кв.16, 1шт, смета</t>
  </si>
  <si>
    <t>цементная стяжка</t>
  </si>
  <si>
    <t>проверка герметичности внутреннего газопровода при количестве приборов на стояке до 5 приборов</t>
  </si>
  <si>
    <t>уборка снега, счет 2 от 19.01.2023 г.</t>
  </si>
  <si>
    <t>уборка снега, акт 3 от 02.02.2023 г.</t>
  </si>
  <si>
    <t>замена участка канализационного стояка, кв.21, 1,25мп, смета</t>
  </si>
  <si>
    <t>уборка снега, акт 7 от 20.03.2023 г.</t>
  </si>
  <si>
    <t>уборка снега, акт 6 от 13.03.2023 г.</t>
  </si>
  <si>
    <t>работа экскаватора-погрузчика с оператором, акт 28 от 15.05.2023 г.</t>
  </si>
  <si>
    <t>покраска скамейки</t>
  </si>
  <si>
    <t>замена светодиодных ламп</t>
  </si>
  <si>
    <t>техническое обследование состояния крыши и фундамента МКД, акт 0000155 от 18.08.2023 г.</t>
  </si>
  <si>
    <t>дезинсекция и дератизация подвалов, акт 6 от 22.08.2023 г.</t>
  </si>
  <si>
    <t>уборка снега, акт №12 от 11.12.23; №13 от 15.12.23; №14 от 18.12.23; №16 от 19.12.23 г.№18 от 26.12.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</si>
</sst>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27" fillId="0" borderId="11" xfId="38" applyFont="1" applyBorder="1" applyAlignment="1" quotePrefix="1">
      <alignment horizontal="center" vertical="center" wrapText="1"/>
      <protection/>
    </xf>
    <xf numFmtId="0" fontId="27" fillId="0" borderId="12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43" fillId="0" borderId="10" xfId="40" applyFont="1" applyBorder="1" applyAlignment="1" quotePrefix="1">
      <alignment horizontal="left" vertical="center" wrapText="1"/>
      <protection/>
    </xf>
    <xf numFmtId="164" fontId="43" fillId="0" borderId="10" xfId="41" applyNumberFormat="1" applyFont="1" applyBorder="1" applyAlignment="1">
      <alignment horizontal="right" vertical="center" wrapText="1"/>
      <protection/>
    </xf>
    <xf numFmtId="0" fontId="43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8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9.140625" style="3" customWidth="1"/>
    <col min="2" max="2" width="61.28125" style="3" customWidth="1"/>
    <col min="3" max="3" width="12.7109375" style="3" customWidth="1"/>
    <col min="4" max="4" width="12.140625" style="3" customWidth="1"/>
    <col min="5" max="5" width="12.421875" style="3" customWidth="1"/>
    <col min="6" max="6" width="13.140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7" t="s">
        <v>53</v>
      </c>
    </row>
    <row r="3" ht="15">
      <c r="B3" s="3" t="s">
        <v>35</v>
      </c>
    </row>
    <row r="5" spans="2:6" ht="15">
      <c r="B5" s="16" t="s">
        <v>24</v>
      </c>
      <c r="C5" s="16" t="s">
        <v>25</v>
      </c>
      <c r="D5" s="16" t="s">
        <v>26</v>
      </c>
      <c r="E5" s="16" t="s">
        <v>27</v>
      </c>
      <c r="F5" s="19" t="s">
        <v>28</v>
      </c>
    </row>
    <row r="6" spans="2:6" ht="15">
      <c r="B6" s="17"/>
      <c r="C6" s="17"/>
      <c r="D6" s="17"/>
      <c r="E6" s="17"/>
      <c r="F6" s="19"/>
    </row>
    <row r="7" spans="2:6" ht="15">
      <c r="B7" s="18"/>
      <c r="C7" s="18"/>
      <c r="D7" s="18"/>
      <c r="E7" s="18"/>
      <c r="F7" s="19"/>
    </row>
    <row r="8" spans="2:6" ht="15">
      <c r="B8" s="4" t="s">
        <v>29</v>
      </c>
      <c r="C8" s="4">
        <v>296418.64</v>
      </c>
      <c r="D8" s="4">
        <v>279337.37</v>
      </c>
      <c r="E8" s="4">
        <v>89323.42</v>
      </c>
      <c r="F8" s="5">
        <f aca="true" t="shared" si="0" ref="F8:F16">D8-E8</f>
        <v>190013.95</v>
      </c>
    </row>
    <row r="9" spans="2:6" ht="15">
      <c r="B9" s="4" t="s">
        <v>30</v>
      </c>
      <c r="C9" s="4">
        <v>309192.28</v>
      </c>
      <c r="D9" s="4">
        <v>291439.03</v>
      </c>
      <c r="E9" s="4">
        <v>267235.25</v>
      </c>
      <c r="F9" s="5">
        <f t="shared" si="0"/>
        <v>24203.780000000028</v>
      </c>
    </row>
    <row r="10" spans="2:6" ht="15">
      <c r="B10" s="4" t="s">
        <v>16</v>
      </c>
      <c r="C10" s="1">
        <v>286025.14</v>
      </c>
      <c r="D10" s="4">
        <v>269349.61</v>
      </c>
      <c r="E10" s="4">
        <v>237797.45</v>
      </c>
      <c r="F10" s="5">
        <f t="shared" si="0"/>
        <v>31552.159999999974</v>
      </c>
    </row>
    <row r="11" spans="2:6" ht="15">
      <c r="B11" s="4" t="s">
        <v>31</v>
      </c>
      <c r="C11" s="4">
        <v>123314.16</v>
      </c>
      <c r="D11" s="4">
        <v>116211.81</v>
      </c>
      <c r="E11" s="4">
        <v>123314.17</v>
      </c>
      <c r="F11" s="5">
        <f t="shared" si="0"/>
        <v>-7102.360000000001</v>
      </c>
    </row>
    <row r="12" spans="2:6" ht="15">
      <c r="B12" s="4" t="s">
        <v>32</v>
      </c>
      <c r="C12" s="4">
        <v>44972.54</v>
      </c>
      <c r="D12" s="4">
        <v>42186.99</v>
      </c>
      <c r="E12" s="4">
        <v>17747.97</v>
      </c>
      <c r="F12" s="5">
        <f t="shared" si="0"/>
        <v>24439.019999999997</v>
      </c>
    </row>
    <row r="13" spans="2:6" ht="15">
      <c r="B13" s="4" t="s">
        <v>33</v>
      </c>
      <c r="C13" s="4">
        <v>46883.08</v>
      </c>
      <c r="D13" s="4">
        <v>44198.63</v>
      </c>
      <c r="E13" s="4">
        <v>24938.4</v>
      </c>
      <c r="F13" s="5">
        <f t="shared" si="0"/>
        <v>19260.229999999996</v>
      </c>
    </row>
    <row r="14" spans="2:6" ht="15">
      <c r="B14" s="4" t="s">
        <v>36</v>
      </c>
      <c r="C14" s="4">
        <v>12947.84</v>
      </c>
      <c r="D14" s="4">
        <v>12223.71</v>
      </c>
      <c r="E14" s="4">
        <v>10044</v>
      </c>
      <c r="F14" s="5">
        <f t="shared" si="0"/>
        <v>2179.709999999999</v>
      </c>
    </row>
    <row r="15" spans="2:6" ht="15">
      <c r="B15" s="1" t="s">
        <v>38</v>
      </c>
      <c r="C15" s="4">
        <v>6752.86</v>
      </c>
      <c r="D15" s="4">
        <v>6393.78</v>
      </c>
      <c r="E15" s="4">
        <v>5312.09</v>
      </c>
      <c r="F15" s="5">
        <f t="shared" si="0"/>
        <v>1081.6899999999996</v>
      </c>
    </row>
    <row r="16" spans="2:6" ht="15">
      <c r="B16" s="1" t="s">
        <v>39</v>
      </c>
      <c r="C16" s="4">
        <v>9589.64</v>
      </c>
      <c r="D16" s="4">
        <v>8998.92</v>
      </c>
      <c r="E16" s="4"/>
      <c r="F16" s="5">
        <f t="shared" si="0"/>
        <v>8998.92</v>
      </c>
    </row>
    <row r="17" spans="2:6" ht="15">
      <c r="B17" s="4" t="s">
        <v>34</v>
      </c>
      <c r="C17" s="4">
        <f>SUM(C8:C16)</f>
        <v>1136096.1800000002</v>
      </c>
      <c r="D17" s="4">
        <f>SUM(D8:D16)</f>
        <v>1070339.85</v>
      </c>
      <c r="E17" s="4">
        <f>SUM(E8:E16)</f>
        <v>775712.75</v>
      </c>
      <c r="F17" s="4">
        <f>SUM(F8:F16)</f>
        <v>294627.10000000003</v>
      </c>
    </row>
    <row r="20" spans="2:6" ht="15">
      <c r="B20" s="8" t="s">
        <v>0</v>
      </c>
      <c r="C20" s="6" t="s">
        <v>1</v>
      </c>
      <c r="D20" s="9" t="s">
        <v>2</v>
      </c>
      <c r="E20" s="6" t="s">
        <v>3</v>
      </c>
      <c r="F20" s="6" t="s">
        <v>4</v>
      </c>
    </row>
    <row r="21" spans="2:6" ht="15" customHeight="1">
      <c r="B21" s="11" t="s">
        <v>54</v>
      </c>
      <c r="C21" s="10" t="s">
        <v>5</v>
      </c>
      <c r="D21" s="12">
        <v>200</v>
      </c>
      <c r="E21" s="13">
        <v>6</v>
      </c>
      <c r="F21" s="12">
        <v>1200</v>
      </c>
    </row>
    <row r="22" spans="2:6" ht="15" customHeight="1">
      <c r="B22" s="11" t="s">
        <v>14</v>
      </c>
      <c r="C22" s="10" t="s">
        <v>15</v>
      </c>
      <c r="D22" s="12">
        <v>1</v>
      </c>
      <c r="E22" s="13">
        <v>17747.97</v>
      </c>
      <c r="F22" s="12">
        <v>17747.97</v>
      </c>
    </row>
    <row r="23" spans="2:6" ht="27.75" customHeight="1">
      <c r="B23" s="11" t="s">
        <v>21</v>
      </c>
      <c r="C23" s="10" t="s">
        <v>5</v>
      </c>
      <c r="D23" s="12">
        <v>2078.2</v>
      </c>
      <c r="E23" s="13">
        <v>12</v>
      </c>
      <c r="F23" s="12">
        <v>24938.4</v>
      </c>
    </row>
    <row r="24" spans="2:6" ht="15" customHeight="1">
      <c r="B24" s="11" t="s">
        <v>37</v>
      </c>
      <c r="C24" s="10" t="s">
        <v>7</v>
      </c>
      <c r="D24" s="12">
        <v>0.02</v>
      </c>
      <c r="E24" s="13">
        <v>1136096.18</v>
      </c>
      <c r="F24" s="12">
        <v>22721.93</v>
      </c>
    </row>
    <row r="25" spans="2:6" ht="17.25" customHeight="1">
      <c r="B25" s="11" t="s">
        <v>55</v>
      </c>
      <c r="C25" s="10" t="s">
        <v>6</v>
      </c>
      <c r="D25" s="12">
        <v>821.39</v>
      </c>
      <c r="E25" s="13">
        <v>2</v>
      </c>
      <c r="F25" s="12">
        <v>1642.78</v>
      </c>
    </row>
    <row r="26" spans="2:6" ht="29.25" customHeight="1">
      <c r="B26" s="11" t="s">
        <v>9</v>
      </c>
      <c r="C26" s="10" t="s">
        <v>8</v>
      </c>
      <c r="D26" s="12">
        <v>566.31</v>
      </c>
      <c r="E26" s="13">
        <v>0.9</v>
      </c>
      <c r="F26" s="12">
        <v>509.68</v>
      </c>
    </row>
    <row r="27" spans="2:6" ht="30" customHeight="1">
      <c r="B27" s="11" t="s">
        <v>56</v>
      </c>
      <c r="C27" s="10" t="s">
        <v>11</v>
      </c>
      <c r="D27" s="12">
        <v>353.05</v>
      </c>
      <c r="E27" s="13">
        <v>0.5</v>
      </c>
      <c r="F27" s="12">
        <v>176.52</v>
      </c>
    </row>
    <row r="28" spans="2:6" ht="15" customHeight="1">
      <c r="B28" s="11" t="s">
        <v>18</v>
      </c>
      <c r="C28" s="10" t="s">
        <v>5</v>
      </c>
      <c r="D28" s="12">
        <v>360.57</v>
      </c>
      <c r="E28" s="13">
        <v>21</v>
      </c>
      <c r="F28" s="12">
        <v>7571.97</v>
      </c>
    </row>
    <row r="29" spans="2:6" ht="15" customHeight="1">
      <c r="B29" s="11" t="s">
        <v>42</v>
      </c>
      <c r="C29" s="10" t="s">
        <v>15</v>
      </c>
      <c r="D29" s="12">
        <v>1</v>
      </c>
      <c r="E29" s="13">
        <v>5312.09</v>
      </c>
      <c r="F29" s="12">
        <v>5312.09</v>
      </c>
    </row>
    <row r="30" spans="2:6" ht="15" customHeight="1">
      <c r="B30" s="11" t="s">
        <v>57</v>
      </c>
      <c r="C30" s="10" t="s">
        <v>8</v>
      </c>
      <c r="D30" s="12">
        <v>521.81</v>
      </c>
      <c r="E30" s="13">
        <v>2</v>
      </c>
      <c r="F30" s="12">
        <v>1043.62</v>
      </c>
    </row>
    <row r="31" spans="2:6" ht="32.25" customHeight="1">
      <c r="B31" s="11" t="s">
        <v>19</v>
      </c>
      <c r="C31" s="10" t="s">
        <v>20</v>
      </c>
      <c r="D31" s="12">
        <v>307.46</v>
      </c>
      <c r="E31" s="13">
        <v>180</v>
      </c>
      <c r="F31" s="12">
        <v>55342.8</v>
      </c>
    </row>
    <row r="32" spans="2:6" ht="15" customHeight="1">
      <c r="B32" s="11" t="s">
        <v>10</v>
      </c>
      <c r="C32" s="10" t="s">
        <v>11</v>
      </c>
      <c r="D32" s="12">
        <v>1.35</v>
      </c>
      <c r="E32" s="13">
        <v>36591.72</v>
      </c>
      <c r="F32" s="12">
        <v>49398.84</v>
      </c>
    </row>
    <row r="33" spans="2:6" ht="15" customHeight="1">
      <c r="B33" s="11" t="s">
        <v>40</v>
      </c>
      <c r="C33" s="10" t="s">
        <v>15</v>
      </c>
      <c r="D33" s="12">
        <v>2057.23</v>
      </c>
      <c r="E33" s="13">
        <v>1</v>
      </c>
      <c r="F33" s="12">
        <v>2057.23</v>
      </c>
    </row>
    <row r="34" spans="2:6" ht="15" customHeight="1">
      <c r="B34" s="11" t="s">
        <v>45</v>
      </c>
      <c r="C34" s="10" t="s">
        <v>15</v>
      </c>
      <c r="D34" s="12">
        <v>1640.41</v>
      </c>
      <c r="E34" s="13">
        <v>1</v>
      </c>
      <c r="F34" s="12">
        <v>1640.41</v>
      </c>
    </row>
    <row r="35" spans="2:6" ht="15" customHeight="1">
      <c r="B35" s="11" t="s">
        <v>46</v>
      </c>
      <c r="C35" s="10" t="s">
        <v>15</v>
      </c>
      <c r="D35" s="12">
        <v>2597</v>
      </c>
      <c r="E35" s="13">
        <v>6</v>
      </c>
      <c r="F35" s="12">
        <v>15582</v>
      </c>
    </row>
    <row r="36" spans="2:6" ht="15" customHeight="1">
      <c r="B36" s="11" t="s">
        <v>58</v>
      </c>
      <c r="C36" s="10" t="s">
        <v>15</v>
      </c>
      <c r="D36" s="12">
        <v>3131.13</v>
      </c>
      <c r="E36" s="13">
        <v>1</v>
      </c>
      <c r="F36" s="12">
        <v>3131.13</v>
      </c>
    </row>
    <row r="37" spans="2:6" ht="15" customHeight="1">
      <c r="B37" s="11" t="s">
        <v>47</v>
      </c>
      <c r="C37" s="10" t="s">
        <v>15</v>
      </c>
      <c r="D37" s="12">
        <v>-205.52</v>
      </c>
      <c r="E37" s="13">
        <v>4</v>
      </c>
      <c r="F37" s="12">
        <v>-822.08</v>
      </c>
    </row>
    <row r="38" spans="2:6" ht="15" customHeight="1">
      <c r="B38" s="11" t="s">
        <v>48</v>
      </c>
      <c r="C38" s="10" t="s">
        <v>15</v>
      </c>
      <c r="D38" s="12">
        <v>-953.5</v>
      </c>
      <c r="E38" s="13">
        <v>4</v>
      </c>
      <c r="F38" s="12">
        <v>-3814</v>
      </c>
    </row>
    <row r="39" spans="2:6" ht="15" customHeight="1">
      <c r="B39" s="11" t="s">
        <v>49</v>
      </c>
      <c r="C39" s="10" t="s">
        <v>20</v>
      </c>
      <c r="D39" s="12">
        <v>323.07</v>
      </c>
      <c r="E39" s="13">
        <v>12</v>
      </c>
      <c r="F39" s="12">
        <v>3876.84</v>
      </c>
    </row>
    <row r="40" spans="2:6" ht="15" customHeight="1">
      <c r="B40" s="11" t="s">
        <v>59</v>
      </c>
      <c r="C40" s="10" t="s">
        <v>8</v>
      </c>
      <c r="D40" s="12">
        <v>535.1</v>
      </c>
      <c r="E40" s="13">
        <v>2</v>
      </c>
      <c r="F40" s="12">
        <v>1872.85</v>
      </c>
    </row>
    <row r="41" spans="2:6" ht="15" customHeight="1">
      <c r="B41" s="11" t="s">
        <v>12</v>
      </c>
      <c r="C41" s="10" t="s">
        <v>11</v>
      </c>
      <c r="D41" s="12">
        <v>2.18</v>
      </c>
      <c r="E41" s="13">
        <v>22802.2</v>
      </c>
      <c r="F41" s="12">
        <v>49708.8</v>
      </c>
    </row>
    <row r="42" spans="2:6" ht="18" customHeight="1">
      <c r="B42" s="11" t="s">
        <v>16</v>
      </c>
      <c r="C42" s="10" t="s">
        <v>11</v>
      </c>
      <c r="D42" s="12">
        <v>5.06</v>
      </c>
      <c r="E42" s="13">
        <v>18038.3</v>
      </c>
      <c r="F42" s="12">
        <v>91273.79</v>
      </c>
    </row>
    <row r="43" spans="2:6" ht="17.25" customHeight="1">
      <c r="B43" s="11" t="s">
        <v>50</v>
      </c>
      <c r="C43" s="10" t="s">
        <v>51</v>
      </c>
      <c r="D43" s="12">
        <v>16182.54</v>
      </c>
      <c r="E43" s="13">
        <v>0.006</v>
      </c>
      <c r="F43" s="12">
        <v>97.1</v>
      </c>
    </row>
    <row r="44" spans="2:6" ht="15" customHeight="1">
      <c r="B44" s="11" t="s">
        <v>60</v>
      </c>
      <c r="C44" s="10" t="s">
        <v>5</v>
      </c>
      <c r="D44" s="12">
        <v>58.5</v>
      </c>
      <c r="E44" s="13">
        <v>120</v>
      </c>
      <c r="F44" s="12">
        <v>7020</v>
      </c>
    </row>
    <row r="45" spans="2:6" ht="15" customHeight="1">
      <c r="B45" s="11" t="s">
        <v>41</v>
      </c>
      <c r="C45" s="10" t="s">
        <v>15</v>
      </c>
      <c r="D45" s="12">
        <v>1</v>
      </c>
      <c r="E45" s="13">
        <v>4577</v>
      </c>
      <c r="F45" s="12">
        <v>4577</v>
      </c>
    </row>
    <row r="46" spans="2:6" ht="15">
      <c r="B46" s="11" t="s">
        <v>61</v>
      </c>
      <c r="C46" s="10" t="s">
        <v>5</v>
      </c>
      <c r="D46" s="12">
        <v>335.13</v>
      </c>
      <c r="E46" s="13">
        <v>2</v>
      </c>
      <c r="F46" s="12">
        <v>1005.39</v>
      </c>
    </row>
    <row r="47" spans="2:6" ht="15" customHeight="1">
      <c r="B47" s="11" t="s">
        <v>52</v>
      </c>
      <c r="C47" s="10" t="s">
        <v>5</v>
      </c>
      <c r="D47" s="12">
        <v>1179.89</v>
      </c>
      <c r="E47" s="13">
        <v>17</v>
      </c>
      <c r="F47" s="12">
        <v>20058.13</v>
      </c>
    </row>
    <row r="48" spans="2:6" ht="15" customHeight="1">
      <c r="B48" s="11" t="s">
        <v>13</v>
      </c>
      <c r="C48" s="10" t="s">
        <v>11</v>
      </c>
      <c r="D48" s="12">
        <v>2.35</v>
      </c>
      <c r="E48" s="13">
        <v>55322.4</v>
      </c>
      <c r="F48" s="12">
        <v>130007.64</v>
      </c>
    </row>
    <row r="49" spans="2:6" ht="15" customHeight="1">
      <c r="B49" s="11" t="s">
        <v>62</v>
      </c>
      <c r="C49" s="10" t="s">
        <v>8</v>
      </c>
      <c r="D49" s="12">
        <v>598.91</v>
      </c>
      <c r="E49" s="13">
        <v>0.08</v>
      </c>
      <c r="F49" s="12">
        <v>287.48</v>
      </c>
    </row>
    <row r="50" spans="2:6" ht="15" customHeight="1">
      <c r="B50" s="11" t="s">
        <v>63</v>
      </c>
      <c r="C50" s="10" t="s">
        <v>17</v>
      </c>
      <c r="D50" s="12">
        <v>1810</v>
      </c>
      <c r="E50" s="13">
        <v>1</v>
      </c>
      <c r="F50" s="12">
        <v>1810</v>
      </c>
    </row>
    <row r="51" spans="2:6" ht="15" customHeight="1">
      <c r="B51" s="11" t="s">
        <v>64</v>
      </c>
      <c r="C51" s="10" t="s">
        <v>11</v>
      </c>
      <c r="D51" s="12">
        <v>839.22</v>
      </c>
      <c r="E51" s="13">
        <v>0.6</v>
      </c>
      <c r="F51" s="12">
        <v>503.53</v>
      </c>
    </row>
    <row r="52" spans="2:6" ht="15" customHeight="1">
      <c r="B52" s="11" t="s">
        <v>65</v>
      </c>
      <c r="C52" s="10" t="s">
        <v>5</v>
      </c>
      <c r="D52" s="12">
        <v>558</v>
      </c>
      <c r="E52" s="13">
        <v>18</v>
      </c>
      <c r="F52" s="12">
        <v>10044</v>
      </c>
    </row>
    <row r="53" spans="2:6" ht="15" customHeight="1">
      <c r="B53" s="11" t="s">
        <v>66</v>
      </c>
      <c r="C53" s="10" t="s">
        <v>43</v>
      </c>
      <c r="D53" s="12">
        <v>264.29</v>
      </c>
      <c r="E53" s="13">
        <v>6</v>
      </c>
      <c r="F53" s="12">
        <v>1585.74</v>
      </c>
    </row>
    <row r="54" spans="2:6" ht="15" customHeight="1">
      <c r="B54" s="11" t="s">
        <v>67</v>
      </c>
      <c r="C54" s="10" t="s">
        <v>43</v>
      </c>
      <c r="D54" s="12">
        <v>225.1</v>
      </c>
      <c r="E54" s="13">
        <v>6</v>
      </c>
      <c r="F54" s="12">
        <v>1350.6</v>
      </c>
    </row>
    <row r="55" spans="2:6" ht="30" customHeight="1">
      <c r="B55" s="11" t="s">
        <v>44</v>
      </c>
      <c r="C55" s="10" t="s">
        <v>5</v>
      </c>
      <c r="D55" s="12">
        <v>4896.1</v>
      </c>
      <c r="E55" s="13">
        <v>1</v>
      </c>
      <c r="F55" s="12">
        <v>4896.1</v>
      </c>
    </row>
    <row r="56" spans="2:6" ht="15" customHeight="1">
      <c r="B56" s="11" t="s">
        <v>12</v>
      </c>
      <c r="C56" s="10" t="s">
        <v>11</v>
      </c>
      <c r="D56" s="12">
        <v>2.4</v>
      </c>
      <c r="E56" s="13">
        <v>30668.91</v>
      </c>
      <c r="F56" s="12">
        <v>73605.37</v>
      </c>
    </row>
    <row r="57" spans="2:6" ht="15" customHeight="1">
      <c r="B57" s="11" t="s">
        <v>68</v>
      </c>
      <c r="C57" s="10" t="s">
        <v>17</v>
      </c>
      <c r="D57" s="12">
        <v>7399</v>
      </c>
      <c r="E57" s="13">
        <v>1</v>
      </c>
      <c r="F57" s="12">
        <v>7399</v>
      </c>
    </row>
    <row r="58" spans="2:6" ht="15" customHeight="1">
      <c r="B58" s="11" t="s">
        <v>69</v>
      </c>
      <c r="C58" s="10" t="s">
        <v>43</v>
      </c>
      <c r="D58" s="12">
        <v>278.26</v>
      </c>
      <c r="E58" s="13">
        <v>6</v>
      </c>
      <c r="F58" s="12">
        <v>1669.56</v>
      </c>
    </row>
    <row r="59" spans="2:6" ht="15" customHeight="1">
      <c r="B59" s="11" t="s">
        <v>70</v>
      </c>
      <c r="C59" s="10" t="s">
        <v>43</v>
      </c>
      <c r="D59" s="12">
        <v>265.12</v>
      </c>
      <c r="E59" s="13">
        <v>6</v>
      </c>
      <c r="F59" s="12">
        <v>1590.72</v>
      </c>
    </row>
    <row r="60" spans="2:6" ht="15" customHeight="1">
      <c r="B60" s="11" t="s">
        <v>71</v>
      </c>
      <c r="C60" s="10" t="s">
        <v>43</v>
      </c>
      <c r="D60" s="12">
        <v>224.72</v>
      </c>
      <c r="E60" s="13">
        <v>6</v>
      </c>
      <c r="F60" s="12">
        <v>1348.32</v>
      </c>
    </row>
    <row r="61" spans="2:6" ht="15" customHeight="1">
      <c r="B61" s="11" t="s">
        <v>16</v>
      </c>
      <c r="C61" s="10" t="s">
        <v>11</v>
      </c>
      <c r="D61" s="12">
        <v>5.56</v>
      </c>
      <c r="E61" s="13">
        <v>21309.44</v>
      </c>
      <c r="F61" s="12">
        <v>118480.49</v>
      </c>
    </row>
    <row r="62" spans="2:6" ht="15" customHeight="1">
      <c r="B62" s="11" t="s">
        <v>72</v>
      </c>
      <c r="C62" s="10" t="s">
        <v>6</v>
      </c>
      <c r="D62" s="12">
        <v>774.86</v>
      </c>
      <c r="E62" s="13">
        <v>7.8</v>
      </c>
      <c r="F62" s="12">
        <v>6043.91</v>
      </c>
    </row>
    <row r="63" spans="2:6" ht="15" customHeight="1">
      <c r="B63" s="11" t="s">
        <v>9</v>
      </c>
      <c r="C63" s="10" t="s">
        <v>8</v>
      </c>
      <c r="D63" s="12">
        <v>660.31</v>
      </c>
      <c r="E63" s="13">
        <v>0.5</v>
      </c>
      <c r="F63" s="12">
        <v>330.16</v>
      </c>
    </row>
    <row r="64" spans="2:6" ht="15" customHeight="1">
      <c r="B64" s="11" t="s">
        <v>73</v>
      </c>
      <c r="C64" s="10" t="s">
        <v>5</v>
      </c>
      <c r="D64" s="12">
        <v>374.89</v>
      </c>
      <c r="E64" s="13">
        <v>6</v>
      </c>
      <c r="F64" s="12">
        <v>2249.34</v>
      </c>
    </row>
    <row r="65" spans="2:6" ht="15" customHeight="1">
      <c r="B65" s="11" t="s">
        <v>74</v>
      </c>
      <c r="C65" s="10" t="s">
        <v>43</v>
      </c>
      <c r="D65" s="12">
        <v>3187.5</v>
      </c>
      <c r="E65" s="13">
        <v>6</v>
      </c>
      <c r="F65" s="12">
        <v>19125</v>
      </c>
    </row>
    <row r="66" spans="2:6" ht="15" customHeight="1">
      <c r="B66" s="11" t="s">
        <v>75</v>
      </c>
      <c r="C66" s="10" t="s">
        <v>6</v>
      </c>
      <c r="D66" s="12">
        <v>8</v>
      </c>
      <c r="E66" s="13">
        <v>801.6</v>
      </c>
      <c r="F66" s="12">
        <v>6412.8</v>
      </c>
    </row>
    <row r="67" spans="2:6" ht="16.5" customHeight="1">
      <c r="B67" s="11" t="s">
        <v>76</v>
      </c>
      <c r="C67" s="10" t="s">
        <v>43</v>
      </c>
      <c r="D67" s="12">
        <v>350.3</v>
      </c>
      <c r="E67" s="13">
        <v>6</v>
      </c>
      <c r="F67" s="12">
        <v>2101.8</v>
      </c>
    </row>
    <row r="68" spans="2:6" ht="15" customHeight="1">
      <c r="B68" s="14" t="s">
        <v>23</v>
      </c>
      <c r="C68" s="6" t="s">
        <v>22</v>
      </c>
      <c r="D68" s="6" t="s">
        <v>22</v>
      </c>
      <c r="E68" s="14"/>
      <c r="F68" s="15">
        <v>775712.75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2021-02-03T06:05:54Z</cp:lastPrinted>
  <dcterms:created xsi:type="dcterms:W3CDTF">2019-02-22T08:05:26Z</dcterms:created>
  <dcterms:modified xsi:type="dcterms:W3CDTF">2024-02-19T07:37:21Z</dcterms:modified>
  <cp:category/>
  <cp:version/>
  <cp:contentType/>
  <cp:contentStatus/>
</cp:coreProperties>
</file>