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<sst xmlns="http://schemas.openxmlformats.org/spreadsheetml/2006/main" count="189" uniqueCount="109">
  <si>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</si>
  <si>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</si>
  <si>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</si>
  <si>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</si>
  <si>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</si>
  <si>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</si>
  <si>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</si>
  <si>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руб/м п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</si>
  <si>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</si>
  <si>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</si>
  <si>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</si>
  <si>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</si>
  <si>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</si>
  <si>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</si>
  <si>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</si>
  <si>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</si>
  <si>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</si>
  <si>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</si>
  <si>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сбор мусора в мешок, вынос на контейнерную площадку</t>
  </si>
  <si>
    <t>проверка щитовых приборов</t>
  </si>
  <si>
    <t>устранение засора канализации</t>
  </si>
  <si>
    <t>руб./кв.м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</si>
  <si>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</si>
  <si>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</si>
  <si>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</si>
  <si>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</si>
  <si>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</si>
  <si>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</si>
  <si>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</si>
  <si>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</si>
  <si>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</si>
  <si>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</si>
  <si>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</si>
  <si>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</si>
  <si>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теплосчетчиков</t>
  </si>
  <si>
    <t>обслуживание газовых сетей</t>
  </si>
  <si>
    <t>Всего</t>
  </si>
  <si>
    <t>Адрес: ул. Коммунаров, д. 21</t>
  </si>
  <si>
    <t>расходы по расчету, учету платы, печати и доставки платежных документов согл.счета</t>
  </si>
  <si>
    <t>установка новой урны</t>
  </si>
  <si>
    <t>руб./подъезд</t>
  </si>
  <si>
    <t>Сои (холодное водоснабжение)</t>
  </si>
  <si>
    <t>Сои (отведение сточных вод)</t>
  </si>
  <si>
    <t>ремонт кровли изопластом с просушкой газовым баллоном</t>
  </si>
  <si>
    <t>установка выключателя</t>
  </si>
  <si>
    <t>материалы согл.накладной</t>
  </si>
  <si>
    <t>С О И водоснабжение</t>
  </si>
  <si>
    <t>заделка отверстий монтажной пеной</t>
  </si>
  <si>
    <t>замена светильника</t>
  </si>
  <si>
    <t>промазка ж/б кровли мастикой</t>
  </si>
  <si>
    <t>демонтаж урны</t>
  </si>
  <si>
    <t>обработка подвала от грызунов</t>
  </si>
  <si>
    <t>подготовительные работы/электрики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</si>
  <si>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</si>
  <si>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</si>
  <si>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</si>
  <si>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</si>
  <si>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</si>
  <si>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отогрев ливневой канализации</t>
  </si>
  <si>
    <t>уборка мусора на крыше</t>
  </si>
  <si>
    <t>Сведения о доходах и расходах  ( Стандарт п 9, подпункт "б","в"), за 2023 год</t>
  </si>
  <si>
    <t>Изготовление металлической лестницы</t>
  </si>
  <si>
    <t>замена светодиодных ламп</t>
  </si>
  <si>
    <t>установка навесного замка универсал.</t>
  </si>
  <si>
    <t>очистка кровли , тех.этажа от мусора (плотники)</t>
  </si>
  <si>
    <t>подготовительные работы/эл. 4 р</t>
  </si>
  <si>
    <t>замена провода аввг 2*2,5</t>
  </si>
  <si>
    <t>руб./м</t>
  </si>
  <si>
    <t>ревизия этажных щитов</t>
  </si>
  <si>
    <t>промазка битумным праймером</t>
  </si>
  <si>
    <t>замена приборов отопления в квартирах (радиаторы, полотенцесушители), калькуляция №8</t>
  </si>
  <si>
    <t>ремонт эл.щита</t>
  </si>
  <si>
    <t>изготовление и установка флюгарок из оцинкованого железа</t>
  </si>
  <si>
    <t>обследование тех этажа, кровли</t>
  </si>
  <si>
    <t>периодическая проверка и чистка вентканалов и дымоходов</t>
  </si>
  <si>
    <t>транспортные расходы/Газель</t>
  </si>
  <si>
    <t>ремонт кровли</t>
  </si>
  <si>
    <t>обследование люков и дверей выхода на кровлю</t>
  </si>
  <si>
    <t>цементная стяжка</t>
  </si>
  <si>
    <t>заделка отверстий цементом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</si>
  <si>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</si>
  <si>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</si>
  <si>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уборка снега, акт 3 от 02.02.2023 г.</t>
  </si>
  <si>
    <t>уборка снега, акт 7 от 20.03.2023 г.</t>
  </si>
  <si>
    <t>уборка снега, акт 6 от 13.03.2023 г.</t>
  </si>
  <si>
    <t>Модем GSM IRZ fnv21.B</t>
  </si>
  <si>
    <t>ремонт крыши, смета</t>
  </si>
  <si>
    <t>работа экскаватора-погрузчика с оператором, акт 28 от 15.05.2023 г.</t>
  </si>
  <si>
    <t>покраска скамейки</t>
  </si>
  <si>
    <t>дезинсекция подвальных помещений</t>
  </si>
  <si>
    <t>спиливание дерева, кустов</t>
  </si>
  <si>
    <t>установка розеток</t>
  </si>
  <si>
    <t>техническое обследование состояния крыши и фундамента МКД, акт 0000155 от 18.08.2023 г.</t>
  </si>
  <si>
    <t>дезинсекция и дератизация подвалов, акт 6 от 22.08.2023 г.</t>
  </si>
  <si>
    <t>пена монтажная 65</t>
  </si>
  <si>
    <t>пена монтажная 65  0,75 мл</t>
  </si>
  <si>
    <t>мастика Тэктор 203   12,5 л</t>
  </si>
  <si>
    <t>лезвия д/ножа</t>
  </si>
  <si>
    <t>краска фасадная 12 кг</t>
  </si>
  <si>
    <t>утепление продухов на чердаке</t>
  </si>
  <si>
    <t>замена участка канализационного стояка, кв.18,  5,5мп, смета</t>
  </si>
  <si>
    <t>утепление кан. трубы</t>
  </si>
  <si>
    <t>замена тройника по стояку ХВС, кв.64,  1шт, смета</t>
  </si>
  <si>
    <t>демонтаж участка стояка ГВС, кв.41,  3мп, смета</t>
  </si>
  <si>
    <t>ремонт и герметизация межпанельных швов, кв.4,7,10, акт 55 от 27.10.23 г., смета</t>
  </si>
  <si>
    <t>косметический ремонт 6 подъезда, акт 58 от 04.12.23 г.</t>
  </si>
  <si>
    <t>косметический ремонт 5 подъезда, акт 62 от 11.12.23 г.</t>
  </si>
  <si>
    <t>косметический ремонт 4 подъезда, акт 63 от 20.12.23 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</si>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</sst>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0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24" fillId="0" borderId="10" xfId="40" applyBorder="1" applyAlignment="1" quotePrefix="1">
      <alignment horizontal="left" vertical="center" wrapText="1"/>
      <protection/>
    </xf>
    <xf numFmtId="164" fontId="25" fillId="0" borderId="10" xfId="35" applyNumberFormat="1" applyBorder="1" applyAlignment="1">
      <alignment horizontal="right" vertical="center" wrapText="1"/>
      <protection/>
    </xf>
    <xf numFmtId="0" fontId="25" fillId="0" borderId="10" xfId="43" applyNumberFormat="1" applyBorder="1" applyAlignment="1" quotePrefix="1">
      <alignment horizontal="right" vertical="center" wrapText="1"/>
      <protection/>
    </xf>
    <xf numFmtId="0" fontId="25" fillId="0" borderId="10" xfId="38" applyBorder="1" applyAlignment="1" quotePrefix="1">
      <alignment horizontal="center" vertical="center" wrapText="1"/>
      <protection/>
    </xf>
    <xf numFmtId="0" fontId="25" fillId="0" borderId="10" xfId="43" applyBorder="1" applyAlignment="1" quotePrefix="1">
      <alignment horizontal="right" vertical="center" wrapText="1"/>
      <protection/>
    </xf>
    <xf numFmtId="0" fontId="24" fillId="0" borderId="10" xfId="42" applyNumberFormat="1" applyBorder="1" applyAlignment="1" quotePrefix="1">
      <alignment horizontal="righ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0" xfId="39" applyBorder="1" applyAlignment="1" quotePrefix="1">
      <alignment horizontal="center" vertic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3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9.140625" style="2" customWidth="1"/>
    <col min="2" max="2" width="63.57421875" style="2" customWidth="1"/>
    <col min="3" max="3" width="12.7109375" style="2" customWidth="1"/>
    <col min="4" max="4" width="12.57421875" style="2" customWidth="1"/>
    <col min="5" max="5" width="12.28125" style="2" customWidth="1"/>
    <col min="6" max="6" width="13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60</v>
      </c>
    </row>
    <row r="3" ht="15">
      <c r="B3" s="2" t="s">
        <v>37</v>
      </c>
    </row>
    <row r="5" spans="2:6" ht="15">
      <c r="B5" s="17" t="s">
        <v>25</v>
      </c>
      <c r="C5" s="17" t="s">
        <v>26</v>
      </c>
      <c r="D5" s="17" t="s">
        <v>27</v>
      </c>
      <c r="E5" s="17" t="s">
        <v>28</v>
      </c>
      <c r="F5" s="20" t="s">
        <v>29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3" t="s">
        <v>30</v>
      </c>
      <c r="C8" s="3">
        <v>296097.8</v>
      </c>
      <c r="D8" s="3">
        <v>277939.06</v>
      </c>
      <c r="E8" s="3">
        <v>632110.46</v>
      </c>
      <c r="F8" s="4">
        <f aca="true" t="shared" si="0" ref="F8:F16">D8-E8</f>
        <v>-354171.39999999997</v>
      </c>
    </row>
    <row r="9" spans="2:6" ht="15">
      <c r="B9" s="3" t="s">
        <v>31</v>
      </c>
      <c r="C9" s="3">
        <v>308855.36</v>
      </c>
      <c r="D9" s="3">
        <v>289964.99</v>
      </c>
      <c r="E9" s="3">
        <v>288545.78</v>
      </c>
      <c r="F9" s="4">
        <f t="shared" si="0"/>
        <v>1419.2099999999627</v>
      </c>
    </row>
    <row r="10" spans="2:6" ht="15">
      <c r="B10" s="3" t="s">
        <v>16</v>
      </c>
      <c r="C10" s="3">
        <v>285713.36</v>
      </c>
      <c r="D10" s="3">
        <v>268038.61</v>
      </c>
      <c r="E10" s="3">
        <v>252138.08</v>
      </c>
      <c r="F10" s="4">
        <f t="shared" si="0"/>
        <v>15900.529999999999</v>
      </c>
    </row>
    <row r="11" spans="2:6" ht="15">
      <c r="B11" s="3" t="s">
        <v>32</v>
      </c>
      <c r="C11" s="3">
        <v>123178.64</v>
      </c>
      <c r="D11" s="3">
        <v>115622.25</v>
      </c>
      <c r="E11" s="3">
        <v>123178.62</v>
      </c>
      <c r="F11" s="4">
        <f t="shared" si="0"/>
        <v>-7556.369999999995</v>
      </c>
    </row>
    <row r="12" spans="2:6" ht="15">
      <c r="B12" s="3" t="s">
        <v>33</v>
      </c>
      <c r="C12" s="3">
        <v>49660.64</v>
      </c>
      <c r="D12" s="3">
        <v>47533.7</v>
      </c>
      <c r="E12" s="3">
        <v>43373.56</v>
      </c>
      <c r="F12" s="4">
        <f t="shared" si="0"/>
        <v>4160.139999999999</v>
      </c>
    </row>
    <row r="13" spans="2:6" ht="15">
      <c r="B13" s="3" t="s">
        <v>34</v>
      </c>
      <c r="C13" s="3">
        <v>46830.32</v>
      </c>
      <c r="D13" s="3">
        <v>43956.04</v>
      </c>
      <c r="E13" s="3">
        <v>24938.4</v>
      </c>
      <c r="F13" s="4">
        <f t="shared" si="0"/>
        <v>19017.64</v>
      </c>
    </row>
    <row r="14" spans="2:6" ht="15">
      <c r="B14" s="3" t="s">
        <v>35</v>
      </c>
      <c r="C14" s="3">
        <v>12802.08</v>
      </c>
      <c r="D14" s="3">
        <v>11949.41</v>
      </c>
      <c r="E14" s="3">
        <v>10044</v>
      </c>
      <c r="F14" s="4">
        <f t="shared" si="0"/>
        <v>1905.4099999999999</v>
      </c>
    </row>
    <row r="15" spans="2:6" ht="15">
      <c r="B15" s="6" t="s">
        <v>41</v>
      </c>
      <c r="C15" s="3">
        <v>9984.52</v>
      </c>
      <c r="D15" s="3">
        <v>9310.19</v>
      </c>
      <c r="E15" s="3">
        <v>6979.66</v>
      </c>
      <c r="F15" s="4">
        <f t="shared" si="0"/>
        <v>2330.5300000000007</v>
      </c>
    </row>
    <row r="16" spans="2:6" ht="15">
      <c r="B16" s="6" t="s">
        <v>42</v>
      </c>
      <c r="C16" s="3">
        <v>9522.63</v>
      </c>
      <c r="D16" s="3">
        <v>8963</v>
      </c>
      <c r="E16" s="3"/>
      <c r="F16" s="4">
        <f t="shared" si="0"/>
        <v>8963</v>
      </c>
    </row>
    <row r="17" spans="2:6" ht="15">
      <c r="B17" s="3" t="s">
        <v>36</v>
      </c>
      <c r="C17" s="3">
        <f>SUM(C8:C16)</f>
        <v>1142645.3499999999</v>
      </c>
      <c r="D17" s="3">
        <f>SUM(D8:D16)</f>
        <v>1073277.25</v>
      </c>
      <c r="E17" s="3">
        <f>SUM(E8:E16)</f>
        <v>1381308.5599999998</v>
      </c>
      <c r="F17" s="3">
        <f>SUM(F8:F16)</f>
        <v>-308031.31</v>
      </c>
    </row>
    <row r="20" spans="2:6" ht="15">
      <c r="B20" s="7" t="s">
        <v>0</v>
      </c>
      <c r="C20" s="5" t="s">
        <v>1</v>
      </c>
      <c r="D20" s="8" t="s">
        <v>2</v>
      </c>
      <c r="E20" s="5" t="s">
        <v>3</v>
      </c>
      <c r="F20" s="5" t="s">
        <v>4</v>
      </c>
    </row>
    <row r="21" spans="2:6" ht="15" customHeight="1">
      <c r="B21" s="9" t="s">
        <v>61</v>
      </c>
      <c r="C21" s="16" t="s">
        <v>7</v>
      </c>
      <c r="D21" s="15">
        <v>835</v>
      </c>
      <c r="E21" s="14">
        <v>1.3</v>
      </c>
      <c r="F21" s="15">
        <v>1085.5</v>
      </c>
    </row>
    <row r="22" spans="2:6" ht="15" customHeight="1">
      <c r="B22" s="9" t="s">
        <v>14</v>
      </c>
      <c r="C22" s="16" t="s">
        <v>15</v>
      </c>
      <c r="D22" s="15">
        <v>1</v>
      </c>
      <c r="E22" s="14">
        <v>43373.56</v>
      </c>
      <c r="F22" s="15">
        <v>43373.56</v>
      </c>
    </row>
    <row r="23" spans="2:6" ht="15" customHeight="1">
      <c r="B23" s="9" t="s">
        <v>22</v>
      </c>
      <c r="C23" s="16" t="s">
        <v>5</v>
      </c>
      <c r="D23" s="15">
        <v>2078.2</v>
      </c>
      <c r="E23" s="14">
        <v>12</v>
      </c>
      <c r="F23" s="15">
        <v>24938.4</v>
      </c>
    </row>
    <row r="24" spans="2:6" ht="15" customHeight="1">
      <c r="B24" s="9" t="s">
        <v>62</v>
      </c>
      <c r="C24" s="16" t="s">
        <v>5</v>
      </c>
      <c r="D24" s="15">
        <v>305.71</v>
      </c>
      <c r="E24" s="14">
        <v>1</v>
      </c>
      <c r="F24" s="15">
        <v>305.71</v>
      </c>
    </row>
    <row r="25" spans="2:6" ht="15" customHeight="1">
      <c r="B25" s="9" t="s">
        <v>38</v>
      </c>
      <c r="C25" s="16" t="s">
        <v>6</v>
      </c>
      <c r="D25" s="15">
        <v>0.02</v>
      </c>
      <c r="E25" s="14">
        <v>1142645.35</v>
      </c>
      <c r="F25" s="15">
        <v>22852.91</v>
      </c>
    </row>
    <row r="26" spans="2:6" ht="31.5" customHeight="1">
      <c r="B26" s="9" t="s">
        <v>43</v>
      </c>
      <c r="C26" s="16" t="s">
        <v>21</v>
      </c>
      <c r="D26" s="15">
        <v>821.39</v>
      </c>
      <c r="E26" s="14">
        <v>86.5</v>
      </c>
      <c r="F26" s="15">
        <v>71871.63</v>
      </c>
    </row>
    <row r="27" spans="2:6" ht="15" customHeight="1">
      <c r="B27" s="9" t="s">
        <v>9</v>
      </c>
      <c r="C27" s="16" t="s">
        <v>8</v>
      </c>
      <c r="D27" s="15">
        <v>566.31</v>
      </c>
      <c r="E27" s="14">
        <v>1.9</v>
      </c>
      <c r="F27" s="15">
        <v>1075.99</v>
      </c>
    </row>
    <row r="28" spans="2:6" ht="15" customHeight="1">
      <c r="B28" s="9" t="s">
        <v>9</v>
      </c>
      <c r="C28" s="16" t="s">
        <v>8</v>
      </c>
      <c r="D28" s="15">
        <v>566.31</v>
      </c>
      <c r="E28" s="14">
        <v>3</v>
      </c>
      <c r="F28" s="15">
        <v>1982.08</v>
      </c>
    </row>
    <row r="29" spans="2:6" ht="15" customHeight="1">
      <c r="B29" s="9" t="s">
        <v>9</v>
      </c>
      <c r="C29" s="16" t="s">
        <v>8</v>
      </c>
      <c r="D29" s="15">
        <v>566.31</v>
      </c>
      <c r="E29" s="14">
        <v>2</v>
      </c>
      <c r="F29" s="15">
        <v>2265.24</v>
      </c>
    </row>
    <row r="30" spans="2:6" ht="30" customHeight="1">
      <c r="B30" s="9" t="s">
        <v>63</v>
      </c>
      <c r="C30" s="16" t="s">
        <v>5</v>
      </c>
      <c r="D30" s="15">
        <v>648.85</v>
      </c>
      <c r="E30" s="14">
        <v>1</v>
      </c>
      <c r="F30" s="15">
        <v>648.85</v>
      </c>
    </row>
    <row r="31" spans="2:6" ht="30" customHeight="1">
      <c r="B31" s="9" t="s">
        <v>64</v>
      </c>
      <c r="C31" s="16" t="s">
        <v>8</v>
      </c>
      <c r="D31" s="15">
        <v>695.63</v>
      </c>
      <c r="E31" s="14">
        <v>1.5</v>
      </c>
      <c r="F31" s="15">
        <v>1565.17</v>
      </c>
    </row>
    <row r="32" spans="2:6" ht="30.75" customHeight="1">
      <c r="B32" s="9" t="s">
        <v>18</v>
      </c>
      <c r="C32" s="16" t="s">
        <v>5</v>
      </c>
      <c r="D32" s="15">
        <v>335.13</v>
      </c>
      <c r="E32" s="14">
        <v>22</v>
      </c>
      <c r="F32" s="15">
        <v>7372.86</v>
      </c>
    </row>
    <row r="33" spans="2:6" ht="32.25" customHeight="1">
      <c r="B33" s="9" t="s">
        <v>49</v>
      </c>
      <c r="C33" s="16" t="s">
        <v>11</v>
      </c>
      <c r="D33" s="15">
        <v>353.05</v>
      </c>
      <c r="E33" s="14">
        <v>15</v>
      </c>
      <c r="F33" s="15">
        <v>5295.74</v>
      </c>
    </row>
    <row r="34" spans="2:6" ht="15" customHeight="1">
      <c r="B34" s="9" t="s">
        <v>19</v>
      </c>
      <c r="C34" s="16" t="s">
        <v>5</v>
      </c>
      <c r="D34" s="15">
        <v>360.57</v>
      </c>
      <c r="E34" s="14">
        <v>21</v>
      </c>
      <c r="F34" s="15">
        <v>7571.97</v>
      </c>
    </row>
    <row r="35" spans="2:6" ht="15" customHeight="1">
      <c r="B35" s="9" t="s">
        <v>46</v>
      </c>
      <c r="C35" s="16" t="s">
        <v>15</v>
      </c>
      <c r="D35" s="15">
        <v>1</v>
      </c>
      <c r="E35" s="14">
        <v>6979.66</v>
      </c>
      <c r="F35" s="15">
        <v>6979.66</v>
      </c>
    </row>
    <row r="36" spans="2:6" ht="15" customHeight="1">
      <c r="B36" s="9" t="s">
        <v>50</v>
      </c>
      <c r="C36" s="16" t="s">
        <v>5</v>
      </c>
      <c r="D36" s="15">
        <v>266.5</v>
      </c>
      <c r="E36" s="14">
        <v>1</v>
      </c>
      <c r="F36" s="15">
        <v>266.5</v>
      </c>
    </row>
    <row r="37" spans="2:6" ht="15" customHeight="1">
      <c r="B37" s="9" t="s">
        <v>51</v>
      </c>
      <c r="C37" s="16" t="s">
        <v>8</v>
      </c>
      <c r="D37" s="15">
        <v>521.81</v>
      </c>
      <c r="E37" s="14">
        <v>1</v>
      </c>
      <c r="F37" s="15">
        <v>521.81</v>
      </c>
    </row>
    <row r="38" spans="2:6" ht="15" customHeight="1">
      <c r="B38" s="9" t="s">
        <v>52</v>
      </c>
      <c r="C38" s="16" t="s">
        <v>8</v>
      </c>
      <c r="D38" s="15">
        <v>420.59</v>
      </c>
      <c r="E38" s="14">
        <v>10</v>
      </c>
      <c r="F38" s="15">
        <v>4205.9</v>
      </c>
    </row>
    <row r="39" spans="2:6" ht="15" customHeight="1">
      <c r="B39" s="9" t="s">
        <v>20</v>
      </c>
      <c r="C39" s="16" t="s">
        <v>7</v>
      </c>
      <c r="D39" s="15">
        <v>307.46</v>
      </c>
      <c r="E39" s="14">
        <v>180</v>
      </c>
      <c r="F39" s="15">
        <v>55342.8</v>
      </c>
    </row>
    <row r="40" spans="2:6" ht="15" customHeight="1">
      <c r="B40" s="9" t="s">
        <v>65</v>
      </c>
      <c r="C40" s="16" t="s">
        <v>8</v>
      </c>
      <c r="D40" s="15">
        <v>551.73</v>
      </c>
      <c r="E40" s="14">
        <v>4</v>
      </c>
      <c r="F40" s="15">
        <v>5517.3</v>
      </c>
    </row>
    <row r="41" spans="2:6" ht="15" customHeight="1">
      <c r="B41" s="9" t="s">
        <v>66</v>
      </c>
      <c r="C41" s="16" t="s">
        <v>67</v>
      </c>
      <c r="D41" s="15">
        <v>241.25</v>
      </c>
      <c r="E41" s="14">
        <v>10</v>
      </c>
      <c r="F41" s="15">
        <v>2412.5</v>
      </c>
    </row>
    <row r="42" spans="2:6" ht="15" customHeight="1">
      <c r="B42" s="9" t="s">
        <v>47</v>
      </c>
      <c r="C42" s="16" t="s">
        <v>21</v>
      </c>
      <c r="D42" s="15">
        <v>222.28</v>
      </c>
      <c r="E42" s="14">
        <v>1</v>
      </c>
      <c r="F42" s="15">
        <v>444.56</v>
      </c>
    </row>
    <row r="43" spans="2:6" ht="15" customHeight="1">
      <c r="B43" s="9" t="s">
        <v>68</v>
      </c>
      <c r="C43" s="16" t="s">
        <v>5</v>
      </c>
      <c r="D43" s="15">
        <v>579.32</v>
      </c>
      <c r="E43" s="14">
        <v>1</v>
      </c>
      <c r="F43" s="15">
        <v>579.32</v>
      </c>
    </row>
    <row r="44" spans="2:6" ht="15" customHeight="1">
      <c r="B44" s="9" t="s">
        <v>44</v>
      </c>
      <c r="C44" s="16" t="s">
        <v>5</v>
      </c>
      <c r="D44" s="15">
        <v>422.77</v>
      </c>
      <c r="E44" s="14">
        <v>1</v>
      </c>
      <c r="F44" s="15">
        <v>422.77</v>
      </c>
    </row>
    <row r="45" spans="2:6" ht="15" customHeight="1">
      <c r="B45" s="9" t="s">
        <v>69</v>
      </c>
      <c r="C45" s="16" t="s">
        <v>21</v>
      </c>
      <c r="D45" s="15">
        <v>314.11</v>
      </c>
      <c r="E45" s="14">
        <v>19</v>
      </c>
      <c r="F45" s="15">
        <v>5968.09</v>
      </c>
    </row>
    <row r="46" spans="2:6" ht="15" customHeight="1">
      <c r="B46" s="9" t="s">
        <v>10</v>
      </c>
      <c r="C46" s="16" t="s">
        <v>11</v>
      </c>
      <c r="D46" s="15">
        <v>1.35</v>
      </c>
      <c r="E46" s="14">
        <v>36064.68</v>
      </c>
      <c r="F46" s="15">
        <v>48687.36</v>
      </c>
    </row>
    <row r="47" spans="2:6" ht="15" customHeight="1">
      <c r="B47" s="9" t="s">
        <v>53</v>
      </c>
      <c r="C47" s="16" t="s">
        <v>15</v>
      </c>
      <c r="D47" s="15">
        <v>1640.41</v>
      </c>
      <c r="E47" s="14">
        <v>5</v>
      </c>
      <c r="F47" s="15">
        <v>8202.05</v>
      </c>
    </row>
    <row r="48" spans="2:6" ht="15" customHeight="1">
      <c r="B48" s="9" t="s">
        <v>54</v>
      </c>
      <c r="C48" s="16" t="s">
        <v>15</v>
      </c>
      <c r="D48" s="15">
        <v>2597</v>
      </c>
      <c r="E48" s="14">
        <v>3</v>
      </c>
      <c r="F48" s="15">
        <v>7791</v>
      </c>
    </row>
    <row r="49" spans="2:6" ht="29.25" customHeight="1">
      <c r="B49" s="9" t="s">
        <v>70</v>
      </c>
      <c r="C49" s="16" t="s">
        <v>15</v>
      </c>
      <c r="D49" s="15">
        <v>1898.74</v>
      </c>
      <c r="E49" s="14">
        <v>1</v>
      </c>
      <c r="F49" s="15">
        <v>1898.74</v>
      </c>
    </row>
    <row r="50" spans="2:6" ht="15" customHeight="1">
      <c r="B50" s="9" t="s">
        <v>55</v>
      </c>
      <c r="C50" s="16" t="s">
        <v>15</v>
      </c>
      <c r="D50" s="15">
        <v>-205.52</v>
      </c>
      <c r="E50" s="14">
        <v>5</v>
      </c>
      <c r="F50" s="15">
        <v>-1027.6</v>
      </c>
    </row>
    <row r="51" spans="2:6" ht="15" customHeight="1">
      <c r="B51" s="9" t="s">
        <v>56</v>
      </c>
      <c r="C51" s="16" t="s">
        <v>15</v>
      </c>
      <c r="D51" s="15">
        <v>-953.5</v>
      </c>
      <c r="E51" s="14">
        <v>5</v>
      </c>
      <c r="F51" s="15">
        <v>-4767.5</v>
      </c>
    </row>
    <row r="52" spans="2:6" ht="15" customHeight="1">
      <c r="B52" s="9" t="s">
        <v>57</v>
      </c>
      <c r="C52" s="16" t="s">
        <v>11</v>
      </c>
      <c r="D52" s="15">
        <v>117.87</v>
      </c>
      <c r="E52" s="14">
        <v>160</v>
      </c>
      <c r="F52" s="15">
        <v>20096.83</v>
      </c>
    </row>
    <row r="53" spans="2:6" ht="15" customHeight="1">
      <c r="B53" s="9" t="s">
        <v>58</v>
      </c>
      <c r="C53" s="16" t="s">
        <v>7</v>
      </c>
      <c r="D53" s="15">
        <v>323.07</v>
      </c>
      <c r="E53" s="14">
        <v>12</v>
      </c>
      <c r="F53" s="15">
        <v>3876.84</v>
      </c>
    </row>
    <row r="54" spans="2:6" ht="15" customHeight="1">
      <c r="B54" s="9" t="s">
        <v>71</v>
      </c>
      <c r="C54" s="16" t="s">
        <v>5</v>
      </c>
      <c r="D54" s="15">
        <v>764.27</v>
      </c>
      <c r="E54" s="14">
        <v>1</v>
      </c>
      <c r="F54" s="15">
        <v>764.27</v>
      </c>
    </row>
    <row r="55" spans="2:6" ht="15" customHeight="1">
      <c r="B55" s="9" t="s">
        <v>59</v>
      </c>
      <c r="C55" s="16" t="s">
        <v>8</v>
      </c>
      <c r="D55" s="15">
        <v>535.1</v>
      </c>
      <c r="E55" s="14">
        <v>4.5</v>
      </c>
      <c r="F55" s="15">
        <v>2407.95</v>
      </c>
    </row>
    <row r="56" spans="2:6" ht="15" customHeight="1">
      <c r="B56" s="9" t="s">
        <v>12</v>
      </c>
      <c r="C56" s="16" t="s">
        <v>11</v>
      </c>
      <c r="D56" s="15">
        <v>2.18</v>
      </c>
      <c r="E56" s="14">
        <v>22777.25</v>
      </c>
      <c r="F56" s="15">
        <v>49654.4</v>
      </c>
    </row>
    <row r="57" spans="2:6" ht="25.5" customHeight="1">
      <c r="B57" s="9" t="s">
        <v>16</v>
      </c>
      <c r="C57" s="16" t="s">
        <v>11</v>
      </c>
      <c r="D57" s="15">
        <v>5.06</v>
      </c>
      <c r="E57" s="14">
        <v>18038.3</v>
      </c>
      <c r="F57" s="15">
        <v>91273.79</v>
      </c>
    </row>
    <row r="58" spans="2:6" ht="15" customHeight="1">
      <c r="B58" s="9" t="s">
        <v>72</v>
      </c>
      <c r="C58" s="16" t="s">
        <v>5</v>
      </c>
      <c r="D58" s="15">
        <v>1106.6</v>
      </c>
      <c r="E58" s="14">
        <v>25</v>
      </c>
      <c r="F58" s="15">
        <v>27665</v>
      </c>
    </row>
    <row r="59" spans="2:6" ht="15" customHeight="1">
      <c r="B59" s="9" t="s">
        <v>73</v>
      </c>
      <c r="C59" s="16" t="s">
        <v>8</v>
      </c>
      <c r="D59" s="15">
        <v>405.64</v>
      </c>
      <c r="E59" s="14">
        <v>1</v>
      </c>
      <c r="F59" s="15">
        <v>405.64</v>
      </c>
    </row>
    <row r="60" spans="2:6" ht="15" customHeight="1">
      <c r="B60" s="9" t="s">
        <v>74</v>
      </c>
      <c r="C60" s="16" t="s">
        <v>5</v>
      </c>
      <c r="D60" s="15">
        <v>58.5</v>
      </c>
      <c r="E60" s="14">
        <v>120</v>
      </c>
      <c r="F60" s="15">
        <v>7020</v>
      </c>
    </row>
    <row r="61" spans="2:6" ht="15" customHeight="1">
      <c r="B61" s="9" t="s">
        <v>45</v>
      </c>
      <c r="C61" s="16" t="s">
        <v>15</v>
      </c>
      <c r="D61" s="15">
        <v>1</v>
      </c>
      <c r="E61" s="14">
        <v>7665</v>
      </c>
      <c r="F61" s="15">
        <v>7665</v>
      </c>
    </row>
    <row r="62" spans="2:6" ht="15" customHeight="1">
      <c r="B62" s="9" t="s">
        <v>18</v>
      </c>
      <c r="C62" s="16" t="s">
        <v>5</v>
      </c>
      <c r="D62" s="15">
        <v>335.13</v>
      </c>
      <c r="E62" s="14">
        <v>14</v>
      </c>
      <c r="F62" s="15">
        <v>4691.82</v>
      </c>
    </row>
    <row r="63" spans="2:6" ht="15" customHeight="1">
      <c r="B63" s="9" t="s">
        <v>75</v>
      </c>
      <c r="C63" s="16" t="s">
        <v>8</v>
      </c>
      <c r="D63" s="15">
        <v>1027.26</v>
      </c>
      <c r="E63" s="14">
        <v>1</v>
      </c>
      <c r="F63" s="15">
        <v>1027.26</v>
      </c>
    </row>
    <row r="64" spans="2:6" ht="15">
      <c r="B64" s="9" t="s">
        <v>48</v>
      </c>
      <c r="C64" s="16" t="s">
        <v>5</v>
      </c>
      <c r="D64" s="15">
        <v>1546.83</v>
      </c>
      <c r="E64" s="14">
        <v>3</v>
      </c>
      <c r="F64" s="15">
        <v>4640.49</v>
      </c>
    </row>
    <row r="65" spans="2:6" ht="15" customHeight="1">
      <c r="B65" s="9" t="s">
        <v>76</v>
      </c>
      <c r="C65" s="16" t="s">
        <v>8</v>
      </c>
      <c r="D65" s="15">
        <v>793.46</v>
      </c>
      <c r="E65" s="14">
        <v>1.5</v>
      </c>
      <c r="F65" s="15">
        <v>1190.19</v>
      </c>
    </row>
    <row r="66" spans="2:6" ht="15" customHeight="1">
      <c r="B66" s="9" t="s">
        <v>13</v>
      </c>
      <c r="C66" s="16" t="s">
        <v>11</v>
      </c>
      <c r="D66" s="15">
        <v>2.35</v>
      </c>
      <c r="E66" s="14">
        <v>54852</v>
      </c>
      <c r="F66" s="15">
        <v>128902.2</v>
      </c>
    </row>
    <row r="67" spans="2:6" ht="15" customHeight="1">
      <c r="B67" s="9" t="s">
        <v>77</v>
      </c>
      <c r="C67" s="16" t="s">
        <v>8</v>
      </c>
      <c r="D67" s="15">
        <v>598.91</v>
      </c>
      <c r="E67" s="14">
        <v>0.08</v>
      </c>
      <c r="F67" s="15">
        <v>287.48</v>
      </c>
    </row>
    <row r="68" spans="2:6" ht="15" customHeight="1">
      <c r="B68" s="9" t="s">
        <v>78</v>
      </c>
      <c r="C68" s="16" t="s">
        <v>11</v>
      </c>
      <c r="D68" s="15">
        <v>839.22</v>
      </c>
      <c r="E68" s="14">
        <v>5</v>
      </c>
      <c r="F68" s="15">
        <v>4196.1</v>
      </c>
    </row>
    <row r="69" spans="2:6" ht="15" customHeight="1">
      <c r="B69" s="9" t="s">
        <v>79</v>
      </c>
      <c r="C69" s="16" t="s">
        <v>11</v>
      </c>
      <c r="D69" s="15">
        <v>726.6</v>
      </c>
      <c r="E69" s="14">
        <v>0.25</v>
      </c>
      <c r="F69" s="15">
        <v>181.65</v>
      </c>
    </row>
    <row r="70" spans="2:6" ht="15" customHeight="1">
      <c r="B70" s="9" t="s">
        <v>80</v>
      </c>
      <c r="C70" s="16" t="s">
        <v>5</v>
      </c>
      <c r="D70" s="15">
        <v>558</v>
      </c>
      <c r="E70" s="14">
        <v>18</v>
      </c>
      <c r="F70" s="15">
        <v>10044</v>
      </c>
    </row>
    <row r="71" spans="2:6" ht="15" customHeight="1">
      <c r="B71" s="9" t="s">
        <v>81</v>
      </c>
      <c r="C71" s="16" t="s">
        <v>40</v>
      </c>
      <c r="D71" s="15">
        <v>264.29</v>
      </c>
      <c r="E71" s="14">
        <v>6</v>
      </c>
      <c r="F71" s="15">
        <v>1585.74</v>
      </c>
    </row>
    <row r="72" spans="2:6" ht="18" customHeight="1">
      <c r="B72" s="9" t="s">
        <v>82</v>
      </c>
      <c r="C72" s="16" t="s">
        <v>40</v>
      </c>
      <c r="D72" s="15">
        <v>225.1</v>
      </c>
      <c r="E72" s="14">
        <v>6</v>
      </c>
      <c r="F72" s="15">
        <v>1350.6</v>
      </c>
    </row>
    <row r="73" spans="2:6" ht="15" customHeight="1">
      <c r="B73" s="9" t="s">
        <v>39</v>
      </c>
      <c r="C73" s="16" t="s">
        <v>5</v>
      </c>
      <c r="D73" s="15">
        <v>4896.1</v>
      </c>
      <c r="E73" s="14">
        <v>1</v>
      </c>
      <c r="F73" s="15">
        <v>4896.1</v>
      </c>
    </row>
    <row r="74" spans="2:6" ht="15" customHeight="1">
      <c r="B74" s="9" t="s">
        <v>12</v>
      </c>
      <c r="C74" s="16" t="s">
        <v>11</v>
      </c>
      <c r="D74" s="15">
        <v>2.4</v>
      </c>
      <c r="E74" s="14">
        <v>30635.09</v>
      </c>
      <c r="F74" s="15">
        <v>73524.22</v>
      </c>
    </row>
    <row r="75" spans="2:6" ht="15" customHeight="1">
      <c r="B75" s="9" t="s">
        <v>83</v>
      </c>
      <c r="C75" s="16" t="s">
        <v>40</v>
      </c>
      <c r="D75" s="15">
        <v>278.26</v>
      </c>
      <c r="E75" s="14">
        <v>6</v>
      </c>
      <c r="F75" s="15">
        <v>1669.56</v>
      </c>
    </row>
    <row r="76" spans="2:6" ht="15">
      <c r="B76" s="9" t="s">
        <v>84</v>
      </c>
      <c r="C76" s="16" t="s">
        <v>40</v>
      </c>
      <c r="D76" s="15">
        <v>265.12</v>
      </c>
      <c r="E76" s="14">
        <v>6</v>
      </c>
      <c r="F76" s="15">
        <v>1590.72</v>
      </c>
    </row>
    <row r="77" spans="2:6" ht="15" customHeight="1">
      <c r="B77" s="9" t="s">
        <v>85</v>
      </c>
      <c r="C77" s="16" t="s">
        <v>5</v>
      </c>
      <c r="D77" s="15">
        <v>7200</v>
      </c>
      <c r="E77" s="14">
        <v>1</v>
      </c>
      <c r="F77" s="15">
        <v>7200</v>
      </c>
    </row>
    <row r="78" spans="2:6" ht="28.5" customHeight="1">
      <c r="B78" s="9" t="s">
        <v>86</v>
      </c>
      <c r="C78" s="16" t="s">
        <v>15</v>
      </c>
      <c r="D78" s="15">
        <v>60745</v>
      </c>
      <c r="E78" s="14">
        <v>1</v>
      </c>
      <c r="F78" s="15">
        <v>60745</v>
      </c>
    </row>
    <row r="79" spans="2:6" ht="15">
      <c r="B79" s="9" t="s">
        <v>87</v>
      </c>
      <c r="C79" s="16" t="s">
        <v>40</v>
      </c>
      <c r="D79" s="15">
        <v>224.72</v>
      </c>
      <c r="E79" s="14">
        <v>6</v>
      </c>
      <c r="F79" s="15">
        <v>1348.32</v>
      </c>
    </row>
    <row r="80" spans="2:6" ht="15">
      <c r="B80" s="9" t="s">
        <v>16</v>
      </c>
      <c r="C80" s="16" t="s">
        <v>11</v>
      </c>
      <c r="D80" s="15">
        <v>5.56</v>
      </c>
      <c r="E80" s="14">
        <v>21309.44</v>
      </c>
      <c r="F80" s="15">
        <v>118480.49</v>
      </c>
    </row>
    <row r="81" spans="2:6" ht="15">
      <c r="B81" s="9" t="s">
        <v>88</v>
      </c>
      <c r="C81" s="16" t="s">
        <v>21</v>
      </c>
      <c r="D81" s="15">
        <v>774.86</v>
      </c>
      <c r="E81" s="14">
        <v>7.8</v>
      </c>
      <c r="F81" s="15">
        <v>6043.91</v>
      </c>
    </row>
    <row r="82" spans="2:6" ht="15">
      <c r="B82" s="9" t="s">
        <v>89</v>
      </c>
      <c r="C82" s="16" t="s">
        <v>8</v>
      </c>
      <c r="D82" s="15">
        <v>817.16</v>
      </c>
      <c r="E82" s="14">
        <v>1</v>
      </c>
      <c r="F82" s="15">
        <v>817.16</v>
      </c>
    </row>
    <row r="83" spans="2:6" ht="15">
      <c r="B83" s="9" t="s">
        <v>62</v>
      </c>
      <c r="C83" s="16" t="s">
        <v>5</v>
      </c>
      <c r="D83" s="15">
        <v>374.89</v>
      </c>
      <c r="E83" s="14">
        <v>6</v>
      </c>
      <c r="F83" s="15">
        <v>2249.34</v>
      </c>
    </row>
    <row r="84" spans="2:6" ht="15">
      <c r="B84" s="9" t="s">
        <v>90</v>
      </c>
      <c r="C84" s="16" t="s">
        <v>8</v>
      </c>
      <c r="D84" s="15">
        <v>619.3</v>
      </c>
      <c r="E84" s="14">
        <v>2.5</v>
      </c>
      <c r="F84" s="15">
        <v>1548.25</v>
      </c>
    </row>
    <row r="85" spans="2:6" ht="15">
      <c r="B85" s="9" t="s">
        <v>91</v>
      </c>
      <c r="C85" s="16" t="s">
        <v>5</v>
      </c>
      <c r="D85" s="15">
        <v>549.45</v>
      </c>
      <c r="E85" s="14">
        <v>1</v>
      </c>
      <c r="F85" s="15">
        <v>549.45</v>
      </c>
    </row>
    <row r="86" spans="2:6" ht="25.5">
      <c r="B86" s="9" t="s">
        <v>92</v>
      </c>
      <c r="C86" s="16" t="s">
        <v>40</v>
      </c>
      <c r="D86" s="15">
        <v>3187.5</v>
      </c>
      <c r="E86" s="14">
        <v>6</v>
      </c>
      <c r="F86" s="15">
        <v>19125</v>
      </c>
    </row>
    <row r="87" spans="2:6" ht="15">
      <c r="B87" s="9" t="s">
        <v>93</v>
      </c>
      <c r="C87" s="16" t="s">
        <v>21</v>
      </c>
      <c r="D87" s="15">
        <v>8</v>
      </c>
      <c r="E87" s="14">
        <v>801.6</v>
      </c>
      <c r="F87" s="15">
        <v>6412.8</v>
      </c>
    </row>
    <row r="88" spans="2:6" ht="15">
      <c r="B88" s="9" t="s">
        <v>94</v>
      </c>
      <c r="C88" s="16" t="s">
        <v>5</v>
      </c>
      <c r="D88" s="15">
        <v>578</v>
      </c>
      <c r="E88" s="14">
        <v>1</v>
      </c>
      <c r="F88" s="15">
        <v>578</v>
      </c>
    </row>
    <row r="89" spans="2:6" ht="15">
      <c r="B89" s="9" t="s">
        <v>95</v>
      </c>
      <c r="C89" s="16" t="s">
        <v>5</v>
      </c>
      <c r="D89" s="15">
        <v>610</v>
      </c>
      <c r="E89" s="14">
        <v>12</v>
      </c>
      <c r="F89" s="15">
        <v>7320</v>
      </c>
    </row>
    <row r="90" spans="2:6" ht="15">
      <c r="B90" s="9" t="s">
        <v>96</v>
      </c>
      <c r="C90" s="16" t="s">
        <v>5</v>
      </c>
      <c r="D90" s="15">
        <v>2960</v>
      </c>
      <c r="E90" s="14">
        <v>10</v>
      </c>
      <c r="F90" s="15">
        <v>29600</v>
      </c>
    </row>
    <row r="91" spans="2:6" ht="15">
      <c r="B91" s="9" t="s">
        <v>97</v>
      </c>
      <c r="C91" s="16" t="s">
        <v>5</v>
      </c>
      <c r="D91" s="15">
        <v>66.5</v>
      </c>
      <c r="E91" s="14">
        <v>1</v>
      </c>
      <c r="F91" s="15">
        <v>66.5</v>
      </c>
    </row>
    <row r="92" spans="2:6" ht="15">
      <c r="B92" s="9" t="s">
        <v>98</v>
      </c>
      <c r="C92" s="16" t="s">
        <v>5</v>
      </c>
      <c r="D92" s="15">
        <v>5047</v>
      </c>
      <c r="E92" s="14">
        <v>2</v>
      </c>
      <c r="F92" s="15">
        <v>10094</v>
      </c>
    </row>
    <row r="93" spans="2:6" ht="15">
      <c r="B93" s="9" t="s">
        <v>99</v>
      </c>
      <c r="C93" s="16" t="s">
        <v>11</v>
      </c>
      <c r="D93" s="15">
        <v>362.11</v>
      </c>
      <c r="E93" s="14">
        <v>1.3</v>
      </c>
      <c r="F93" s="15">
        <v>470.74</v>
      </c>
    </row>
    <row r="94" spans="2:6" ht="15">
      <c r="B94" s="9" t="s">
        <v>100</v>
      </c>
      <c r="C94" s="16" t="s">
        <v>17</v>
      </c>
      <c r="D94" s="15">
        <v>18932</v>
      </c>
      <c r="E94" s="14">
        <v>1</v>
      </c>
      <c r="F94" s="15">
        <v>18932</v>
      </c>
    </row>
    <row r="95" spans="2:6" ht="15">
      <c r="B95" s="9" t="s">
        <v>101</v>
      </c>
      <c r="C95" s="16" t="s">
        <v>8</v>
      </c>
      <c r="D95" s="15">
        <v>2011.54</v>
      </c>
      <c r="E95" s="14">
        <v>2</v>
      </c>
      <c r="F95" s="15">
        <v>4023.08</v>
      </c>
    </row>
    <row r="96" spans="2:6" ht="15">
      <c r="B96" s="9" t="s">
        <v>102</v>
      </c>
      <c r="C96" s="16" t="s">
        <v>17</v>
      </c>
      <c r="D96" s="15">
        <v>4455</v>
      </c>
      <c r="E96" s="14">
        <v>1</v>
      </c>
      <c r="F96" s="15">
        <v>4455</v>
      </c>
    </row>
    <row r="97" spans="2:6" ht="15">
      <c r="B97" s="9" t="s">
        <v>103</v>
      </c>
      <c r="C97" s="16" t="s">
        <v>17</v>
      </c>
      <c r="D97" s="15">
        <v>1508</v>
      </c>
      <c r="E97" s="14">
        <v>1</v>
      </c>
      <c r="F97" s="15">
        <v>1508</v>
      </c>
    </row>
    <row r="98" spans="2:6" ht="25.5">
      <c r="B98" s="9" t="s">
        <v>104</v>
      </c>
      <c r="C98" s="16" t="s">
        <v>40</v>
      </c>
      <c r="D98" s="15">
        <v>87400</v>
      </c>
      <c r="E98" s="14">
        <v>1</v>
      </c>
      <c r="F98" s="15">
        <v>87400</v>
      </c>
    </row>
    <row r="99" spans="2:6" ht="15">
      <c r="B99" s="9" t="s">
        <v>105</v>
      </c>
      <c r="C99" s="16" t="s">
        <v>40</v>
      </c>
      <c r="D99" s="15">
        <v>74525</v>
      </c>
      <c r="E99" s="14">
        <v>1</v>
      </c>
      <c r="F99" s="15">
        <v>74525</v>
      </c>
    </row>
    <row r="100" spans="2:6" ht="15">
      <c r="B100" s="9" t="s">
        <v>106</v>
      </c>
      <c r="C100" s="16" t="s">
        <v>40</v>
      </c>
      <c r="D100" s="15">
        <v>64632</v>
      </c>
      <c r="E100" s="14">
        <v>1</v>
      </c>
      <c r="F100" s="15">
        <v>64632</v>
      </c>
    </row>
    <row r="101" spans="2:6" ht="15">
      <c r="B101" s="9" t="s">
        <v>107</v>
      </c>
      <c r="C101" s="16" t="s">
        <v>40</v>
      </c>
      <c r="D101" s="15">
        <v>64824</v>
      </c>
      <c r="E101" s="14">
        <v>1</v>
      </c>
      <c r="F101" s="15">
        <v>64824</v>
      </c>
    </row>
    <row r="102" spans="2:6" ht="25.5">
      <c r="B102" s="9" t="s">
        <v>108</v>
      </c>
      <c r="C102" s="16" t="s">
        <v>40</v>
      </c>
      <c r="D102" s="15">
        <v>350.3</v>
      </c>
      <c r="E102" s="14">
        <v>6</v>
      </c>
      <c r="F102" s="15">
        <v>2101.8</v>
      </c>
    </row>
    <row r="103" spans="2:6" ht="15">
      <c r="B103" s="13" t="s">
        <v>24</v>
      </c>
      <c r="C103" s="12" t="s">
        <v>23</v>
      </c>
      <c r="D103" s="12" t="s">
        <v>23</v>
      </c>
      <c r="E103" s="11"/>
      <c r="F103" s="10">
        <v>1381308.56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2021-02-08T08:01:44Z</cp:lastPrinted>
  <dcterms:created xsi:type="dcterms:W3CDTF">2019-02-22T08:06:09Z</dcterms:created>
  <dcterms:modified xsi:type="dcterms:W3CDTF">2024-02-19T07:37:36Z</dcterms:modified>
  <cp:category/>
  <cp:version/>
  <cp:contentType/>
  <cp:contentStatus/>
</cp:coreProperties>
</file>