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<sst xmlns="http://schemas.openxmlformats.org/spreadsheetml/2006/main" count="118" uniqueCount="75">
  <si>
    <t>Категория работ</t>
  </si>
  <si>
    <t>Ед.изм.</t>
  </si>
  <si>
    <t>Стоимость</t>
  </si>
  <si>
    <t>Объем</t>
  </si>
  <si>
    <t>Сумма</t>
  </si>
  <si>
    <t>руб./кв.м</t>
  </si>
  <si>
    <t>2%/ руб</t>
  </si>
  <si>
    <t>руб/час</t>
  </si>
  <si>
    <t>руб./ шт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</si>
  <si>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</si>
  <si>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</si>
  <si>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</si>
  <si>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</si>
  <si>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</si>
  <si>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</si>
  <si>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</si>
  <si>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</si>
  <si>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</si>
  <si>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</si>
  <si>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</si>
  <si>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</si>
  <si>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</si>
  <si>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</si>
  <si>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</si>
  <si>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</si>
  <si>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</si>
  <si>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</si>
  <si>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</si>
  <si>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</si>
  <si>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</si>
  <si>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</si>
  <si>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</si>
  <si>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</si>
  <si>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</si>
  <si>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Ленина, д.46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</si>
  <si>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</si>
  <si>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</si>
  <si>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</si>
  <si>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ремонт кровли изопластом с просушкой газовым баллоном</t>
  </si>
  <si>
    <t>С О И водоснабжение</t>
  </si>
  <si>
    <t>материалы согл.накладной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</si>
  <si>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</si>
  <si>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</si>
  <si>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</si>
  <si>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очистка козырьков входа в подвал, подъезд</t>
  </si>
  <si>
    <t>изготовление и установка доски объявлений</t>
  </si>
  <si>
    <t>Сведения о доходах и расходах  ( Стандарт п 9, подпункт "б","в"), за 2023 год</t>
  </si>
  <si>
    <t>очистка кровли , тех.этажа от мусора (плотники)</t>
  </si>
  <si>
    <t>сбор мусора в мешок, вынос на контейнерную площадку</t>
  </si>
  <si>
    <t>смазка дверных петель</t>
  </si>
  <si>
    <t>ремонт отмостки</t>
  </si>
  <si>
    <t>замена датчика движения</t>
  </si>
  <si>
    <t xml:space="preserve">замена фитинга (крана, заглушки) системы отопления на стояке, калькуляция №2 </t>
  </si>
  <si>
    <t>промывка радиатора со снятием, калькуляция №14</t>
  </si>
  <si>
    <t>периодическая проверка и чистка вентканалов и дымоходов</t>
  </si>
  <si>
    <t>замена светильника</t>
  </si>
  <si>
    <t>обследование люков и дверей выхода на кровлю</t>
  </si>
  <si>
    <t>обследование ХВС в квартире</t>
  </si>
  <si>
    <t>руб/квартира</t>
  </si>
  <si>
    <t>сбивание сосулек с крыши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</si>
  <si>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</si>
  <si>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</si>
  <si>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</si>
  <si>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уборка снега, акт 3 от 02.02.2023 г.</t>
  </si>
  <si>
    <t>работа экскаватора-погрузчика с оператором, акт 5 от 07.02.2023г.</t>
  </si>
  <si>
    <t>установка новой урны</t>
  </si>
  <si>
    <t>уборка снега, акт 7 от 20.03.2023 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</si>
  <si>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</si>
  <si>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</si>
  <si>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</si>
  <si>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работа экскаватора-погрузчика с оператором, акт 28 от 15.05.2023 г.</t>
  </si>
  <si>
    <t>замена радиатора, кв.36, 1шт, смета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</si>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</sst>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140625" style="4" customWidth="1"/>
    <col min="2" max="2" width="61.57421875" style="4" customWidth="1"/>
    <col min="3" max="3" width="14.421875" style="4" customWidth="1"/>
    <col min="4" max="4" width="13.421875" style="4" customWidth="1"/>
    <col min="5" max="5" width="12.00390625" style="4" customWidth="1"/>
    <col min="6" max="6" width="14.00390625" style="4" customWidth="1"/>
    <col min="7" max="16384" width="9.140625" style="4" customWidth="1"/>
  </cols>
  <sheetData>
    <row r="1" spans="2:6" ht="15">
      <c r="B1" s="3"/>
      <c r="C1" s="3"/>
      <c r="D1" s="3"/>
      <c r="E1" s="3"/>
      <c r="F1" s="3"/>
    </row>
    <row r="2" ht="15">
      <c r="B2" s="11" t="s">
        <v>46</v>
      </c>
    </row>
    <row r="3" ht="15">
      <c r="B3" s="4" t="s">
        <v>34</v>
      </c>
    </row>
    <row r="5" spans="2:6" ht="15">
      <c r="B5" s="20" t="s">
        <v>23</v>
      </c>
      <c r="C5" s="20" t="s">
        <v>24</v>
      </c>
      <c r="D5" s="20" t="s">
        <v>25</v>
      </c>
      <c r="E5" s="20" t="s">
        <v>26</v>
      </c>
      <c r="F5" s="23" t="s">
        <v>27</v>
      </c>
    </row>
    <row r="6" spans="2:6" ht="15">
      <c r="B6" s="21"/>
      <c r="C6" s="21"/>
      <c r="D6" s="21"/>
      <c r="E6" s="21"/>
      <c r="F6" s="23"/>
    </row>
    <row r="7" spans="2:6" ht="15">
      <c r="B7" s="22"/>
      <c r="C7" s="22"/>
      <c r="D7" s="22"/>
      <c r="E7" s="22"/>
      <c r="F7" s="23"/>
    </row>
    <row r="8" spans="2:6" ht="15">
      <c r="B8" s="5" t="s">
        <v>28</v>
      </c>
      <c r="C8" s="5">
        <v>216434.13</v>
      </c>
      <c r="D8" s="5">
        <v>205065.45</v>
      </c>
      <c r="E8" s="5">
        <v>80347.99</v>
      </c>
      <c r="F8" s="6">
        <f aca="true" t="shared" si="0" ref="F8:F15">D8-E8</f>
        <v>124717.46</v>
      </c>
    </row>
    <row r="9" spans="2:6" ht="15">
      <c r="B9" s="5" t="s">
        <v>29</v>
      </c>
      <c r="C9" s="5">
        <v>225760.08</v>
      </c>
      <c r="D9" s="5">
        <v>214041.98</v>
      </c>
      <c r="E9" s="5">
        <v>211505.11</v>
      </c>
      <c r="F9" s="6">
        <f t="shared" si="0"/>
        <v>2536.8700000000244</v>
      </c>
    </row>
    <row r="10" spans="2:6" ht="15">
      <c r="B10" s="5" t="s">
        <v>16</v>
      </c>
      <c r="C10" s="5">
        <v>208844.51</v>
      </c>
      <c r="D10" s="5">
        <v>197888.4</v>
      </c>
      <c r="E10" s="5">
        <v>187422.36</v>
      </c>
      <c r="F10" s="6">
        <f t="shared" si="0"/>
        <v>10466.040000000008</v>
      </c>
    </row>
    <row r="11" spans="2:6" ht="15">
      <c r="B11" s="5" t="s">
        <v>30</v>
      </c>
      <c r="C11" s="5">
        <v>90038.68</v>
      </c>
      <c r="D11" s="5">
        <v>85273.88</v>
      </c>
      <c r="E11" s="5">
        <v>90038.69</v>
      </c>
      <c r="F11" s="6">
        <f t="shared" si="0"/>
        <v>-4764.809999999998</v>
      </c>
    </row>
    <row r="12" spans="2:6" ht="15">
      <c r="B12" s="5" t="s">
        <v>31</v>
      </c>
      <c r="C12" s="5">
        <v>20898.07</v>
      </c>
      <c r="D12" s="5">
        <v>19029.36</v>
      </c>
      <c r="E12" s="5">
        <v>14907.98</v>
      </c>
      <c r="F12" s="6">
        <f t="shared" si="0"/>
        <v>4121.380000000001</v>
      </c>
    </row>
    <row r="13" spans="2:6" ht="15">
      <c r="B13" s="5" t="s">
        <v>32</v>
      </c>
      <c r="C13" s="5">
        <v>9454.26</v>
      </c>
      <c r="D13" s="5">
        <v>8911.05</v>
      </c>
      <c r="E13" s="5">
        <v>7032</v>
      </c>
      <c r="F13" s="6">
        <f t="shared" si="0"/>
        <v>1879.0499999999993</v>
      </c>
    </row>
    <row r="14" spans="2:6" ht="15">
      <c r="B14" s="1" t="s">
        <v>36</v>
      </c>
      <c r="C14" s="5">
        <v>4222.68</v>
      </c>
      <c r="D14" s="5">
        <v>3972.46</v>
      </c>
      <c r="E14" s="5">
        <v>6269.93</v>
      </c>
      <c r="F14" s="6">
        <f t="shared" si="0"/>
        <v>-2297.4700000000003</v>
      </c>
    </row>
    <row r="15" spans="2:6" ht="15">
      <c r="B15" s="1" t="s">
        <v>37</v>
      </c>
      <c r="C15" s="5">
        <v>5193.77</v>
      </c>
      <c r="D15" s="5">
        <v>4892.95</v>
      </c>
      <c r="E15" s="5"/>
      <c r="F15" s="6">
        <f t="shared" si="0"/>
        <v>4892.95</v>
      </c>
    </row>
    <row r="16" spans="2:6" ht="15">
      <c r="B16" s="5" t="s">
        <v>33</v>
      </c>
      <c r="C16" s="5">
        <f>SUM(C8:C15)</f>
        <v>780846.1799999999</v>
      </c>
      <c r="D16" s="5">
        <f>SUM(D8:D15)</f>
        <v>739075.53</v>
      </c>
      <c r="E16" s="5">
        <f>SUM(E8:E15)</f>
        <v>597524.0599999999</v>
      </c>
      <c r="F16" s="5">
        <f>SUM(F8:F15)</f>
        <v>141551.47000000006</v>
      </c>
    </row>
    <row r="19" spans="2:6" ht="15">
      <c r="B19" s="7" t="s">
        <v>0</v>
      </c>
      <c r="C19" s="8" t="s">
        <v>1</v>
      </c>
      <c r="D19" s="9" t="s">
        <v>2</v>
      </c>
      <c r="E19" s="7" t="s">
        <v>3</v>
      </c>
      <c r="F19" s="10" t="s">
        <v>4</v>
      </c>
    </row>
    <row r="20" spans="2:7" ht="15" customHeight="1">
      <c r="B20" s="14" t="s">
        <v>14</v>
      </c>
      <c r="C20" s="12" t="s">
        <v>15</v>
      </c>
      <c r="D20" s="15">
        <v>1</v>
      </c>
      <c r="E20" s="16">
        <v>14907.98</v>
      </c>
      <c r="F20" s="15">
        <v>14907.98</v>
      </c>
      <c r="G20" s="2"/>
    </row>
    <row r="21" spans="2:7" ht="15" customHeight="1">
      <c r="B21" s="14" t="s">
        <v>35</v>
      </c>
      <c r="C21" s="12" t="s">
        <v>6</v>
      </c>
      <c r="D21" s="15">
        <v>0.02</v>
      </c>
      <c r="E21" s="16">
        <v>780846.18</v>
      </c>
      <c r="F21" s="15">
        <v>15616.94</v>
      </c>
      <c r="G21" s="2"/>
    </row>
    <row r="22" spans="2:7" ht="29.25" customHeight="1">
      <c r="B22" s="14" t="s">
        <v>38</v>
      </c>
      <c r="C22" s="12" t="s">
        <v>5</v>
      </c>
      <c r="D22" s="15">
        <v>821.39</v>
      </c>
      <c r="E22" s="16">
        <v>5</v>
      </c>
      <c r="F22" s="15">
        <v>4106.95</v>
      </c>
      <c r="G22" s="2"/>
    </row>
    <row r="23" spans="2:6" ht="15" customHeight="1">
      <c r="B23" s="14" t="s">
        <v>9</v>
      </c>
      <c r="C23" s="12" t="s">
        <v>7</v>
      </c>
      <c r="D23" s="15">
        <v>566.31</v>
      </c>
      <c r="E23" s="16">
        <v>1</v>
      </c>
      <c r="F23" s="15">
        <v>566.31</v>
      </c>
    </row>
    <row r="24" spans="2:6" ht="15" customHeight="1">
      <c r="B24" s="14" t="s">
        <v>47</v>
      </c>
      <c r="C24" s="12" t="s">
        <v>7</v>
      </c>
      <c r="D24" s="15">
        <v>695.63</v>
      </c>
      <c r="E24" s="16">
        <v>2</v>
      </c>
      <c r="F24" s="15">
        <v>2086.89</v>
      </c>
    </row>
    <row r="25" spans="2:6" ht="15" customHeight="1">
      <c r="B25" s="14" t="s">
        <v>48</v>
      </c>
      <c r="C25" s="12" t="s">
        <v>8</v>
      </c>
      <c r="D25" s="15">
        <v>335.13</v>
      </c>
      <c r="E25" s="16">
        <v>8</v>
      </c>
      <c r="F25" s="15">
        <v>2681.04</v>
      </c>
    </row>
    <row r="26" spans="2:6" ht="15" customHeight="1">
      <c r="B26" s="14" t="s">
        <v>17</v>
      </c>
      <c r="C26" s="12" t="s">
        <v>8</v>
      </c>
      <c r="D26" s="15">
        <v>360.57</v>
      </c>
      <c r="E26" s="16">
        <v>42</v>
      </c>
      <c r="F26" s="15">
        <v>15143.94</v>
      </c>
    </row>
    <row r="27" spans="2:7" ht="15" customHeight="1">
      <c r="B27" s="14" t="s">
        <v>39</v>
      </c>
      <c r="C27" s="12" t="s">
        <v>15</v>
      </c>
      <c r="D27" s="15">
        <v>1</v>
      </c>
      <c r="E27" s="16">
        <v>6269.93</v>
      </c>
      <c r="F27" s="15">
        <v>6269.93</v>
      </c>
      <c r="G27" s="2"/>
    </row>
    <row r="28" spans="2:6" ht="16.5" customHeight="1">
      <c r="B28" s="14" t="s">
        <v>49</v>
      </c>
      <c r="C28" s="12" t="s">
        <v>8</v>
      </c>
      <c r="D28" s="15">
        <v>138.23</v>
      </c>
      <c r="E28" s="16">
        <v>2</v>
      </c>
      <c r="F28" s="15">
        <v>276.46</v>
      </c>
    </row>
    <row r="29" spans="2:6" ht="30.75" customHeight="1">
      <c r="B29" s="14" t="s">
        <v>18</v>
      </c>
      <c r="C29" s="12" t="s">
        <v>19</v>
      </c>
      <c r="D29" s="15">
        <v>307.46</v>
      </c>
      <c r="E29" s="16">
        <v>120</v>
      </c>
      <c r="F29" s="15">
        <v>36895.2</v>
      </c>
    </row>
    <row r="30" spans="2:7" ht="15" customHeight="1">
      <c r="B30" s="14" t="s">
        <v>50</v>
      </c>
      <c r="C30" s="12" t="s">
        <v>11</v>
      </c>
      <c r="D30" s="15">
        <v>2587.2</v>
      </c>
      <c r="E30" s="16">
        <v>2.1</v>
      </c>
      <c r="F30" s="15">
        <v>5433.12</v>
      </c>
      <c r="G30" s="2"/>
    </row>
    <row r="31" spans="2:7" ht="15" customHeight="1">
      <c r="B31" s="14" t="s">
        <v>51</v>
      </c>
      <c r="C31" s="12" t="s">
        <v>15</v>
      </c>
      <c r="D31" s="15">
        <v>3479.46</v>
      </c>
      <c r="E31" s="16">
        <v>2</v>
      </c>
      <c r="F31" s="15">
        <v>6958.92</v>
      </c>
      <c r="G31" s="2"/>
    </row>
    <row r="32" spans="2:7" ht="15" customHeight="1">
      <c r="B32" s="14" t="s">
        <v>10</v>
      </c>
      <c r="C32" s="12" t="s">
        <v>11</v>
      </c>
      <c r="D32" s="15">
        <v>1.35</v>
      </c>
      <c r="E32" s="16">
        <v>26435.4</v>
      </c>
      <c r="F32" s="15">
        <v>35687.76</v>
      </c>
      <c r="G32" s="2"/>
    </row>
    <row r="33" spans="2:7" ht="15" customHeight="1">
      <c r="B33" s="14" t="s">
        <v>52</v>
      </c>
      <c r="C33" s="12" t="s">
        <v>15</v>
      </c>
      <c r="D33" s="15">
        <v>1640.41</v>
      </c>
      <c r="E33" s="16">
        <v>3</v>
      </c>
      <c r="F33" s="15">
        <v>4921.23</v>
      </c>
      <c r="G33" s="2"/>
    </row>
    <row r="34" spans="2:6" ht="15" customHeight="1">
      <c r="B34" s="14" t="s">
        <v>53</v>
      </c>
      <c r="C34" s="12" t="s">
        <v>15</v>
      </c>
      <c r="D34" s="15">
        <v>3131.13</v>
      </c>
      <c r="E34" s="16">
        <v>1</v>
      </c>
      <c r="F34" s="15">
        <v>3131.13</v>
      </c>
    </row>
    <row r="35" spans="2:6" ht="15.75" customHeight="1">
      <c r="B35" s="14" t="s">
        <v>41</v>
      </c>
      <c r="C35" s="12" t="s">
        <v>15</v>
      </c>
      <c r="D35" s="15">
        <v>-205.52</v>
      </c>
      <c r="E35" s="16">
        <v>2</v>
      </c>
      <c r="F35" s="15">
        <v>-411.04</v>
      </c>
    </row>
    <row r="36" spans="2:6" ht="16.5" customHeight="1">
      <c r="B36" s="14" t="s">
        <v>42</v>
      </c>
      <c r="C36" s="12" t="s">
        <v>15</v>
      </c>
      <c r="D36" s="15">
        <v>-953.5</v>
      </c>
      <c r="E36" s="16">
        <v>2</v>
      </c>
      <c r="F36" s="15">
        <v>-1907</v>
      </c>
    </row>
    <row r="37" spans="2:6" ht="15" customHeight="1">
      <c r="B37" s="14" t="s">
        <v>43</v>
      </c>
      <c r="C37" s="12" t="s">
        <v>11</v>
      </c>
      <c r="D37" s="15">
        <v>117.87</v>
      </c>
      <c r="E37" s="16">
        <v>144</v>
      </c>
      <c r="F37" s="15">
        <v>29703.24</v>
      </c>
    </row>
    <row r="38" spans="2:7" ht="15" customHeight="1">
      <c r="B38" s="14" t="s">
        <v>44</v>
      </c>
      <c r="C38" s="12" t="s">
        <v>11</v>
      </c>
      <c r="D38" s="15">
        <v>116.89</v>
      </c>
      <c r="E38" s="16">
        <v>20</v>
      </c>
      <c r="F38" s="15">
        <v>2337.8</v>
      </c>
      <c r="G38" s="2"/>
    </row>
    <row r="39" spans="2:6" ht="15" customHeight="1">
      <c r="B39" s="14" t="s">
        <v>12</v>
      </c>
      <c r="C39" s="12" t="s">
        <v>11</v>
      </c>
      <c r="D39" s="15">
        <v>2.18</v>
      </c>
      <c r="E39" s="16">
        <v>16648.5</v>
      </c>
      <c r="F39" s="15">
        <v>36293.75</v>
      </c>
    </row>
    <row r="40" spans="2:6" ht="15" customHeight="1">
      <c r="B40" s="14" t="s">
        <v>16</v>
      </c>
      <c r="C40" s="12" t="s">
        <v>11</v>
      </c>
      <c r="D40" s="15">
        <v>5.06</v>
      </c>
      <c r="E40" s="16">
        <v>13505.61</v>
      </c>
      <c r="F40" s="15">
        <v>68338.39</v>
      </c>
    </row>
    <row r="41" spans="2:6" ht="15" customHeight="1">
      <c r="B41" s="14" t="s">
        <v>54</v>
      </c>
      <c r="C41" s="12" t="s">
        <v>8</v>
      </c>
      <c r="D41" s="15">
        <v>58.5</v>
      </c>
      <c r="E41" s="16">
        <v>210</v>
      </c>
      <c r="F41" s="15">
        <v>12285</v>
      </c>
    </row>
    <row r="42" spans="2:7" ht="15" customHeight="1">
      <c r="B42" s="14" t="s">
        <v>40</v>
      </c>
      <c r="C42" s="12" t="s">
        <v>15</v>
      </c>
      <c r="D42" s="15">
        <v>1</v>
      </c>
      <c r="E42" s="16">
        <v>707</v>
      </c>
      <c r="F42" s="15">
        <v>707</v>
      </c>
      <c r="G42" s="2"/>
    </row>
    <row r="43" spans="2:6" ht="15" customHeight="1">
      <c r="B43" s="14" t="s">
        <v>45</v>
      </c>
      <c r="C43" s="12" t="s">
        <v>8</v>
      </c>
      <c r="D43" s="15">
        <v>1179.89</v>
      </c>
      <c r="E43" s="16">
        <v>2</v>
      </c>
      <c r="F43" s="15">
        <v>2359.78</v>
      </c>
    </row>
    <row r="44" spans="2:6" ht="15" customHeight="1">
      <c r="B44" s="14" t="s">
        <v>55</v>
      </c>
      <c r="C44" s="12" t="s">
        <v>8</v>
      </c>
      <c r="D44" s="15">
        <v>1546.83</v>
      </c>
      <c r="E44" s="16">
        <v>2</v>
      </c>
      <c r="F44" s="15">
        <v>3093.66</v>
      </c>
    </row>
    <row r="45" spans="2:6" ht="15" customHeight="1">
      <c r="B45" s="14" t="s">
        <v>13</v>
      </c>
      <c r="C45" s="12" t="s">
        <v>11</v>
      </c>
      <c r="D45" s="15">
        <v>2.35</v>
      </c>
      <c r="E45" s="16">
        <v>40026</v>
      </c>
      <c r="F45" s="15">
        <v>94061.04</v>
      </c>
    </row>
    <row r="46" spans="2:6" ht="15" customHeight="1">
      <c r="B46" s="14" t="s">
        <v>56</v>
      </c>
      <c r="C46" s="12" t="s">
        <v>7</v>
      </c>
      <c r="D46" s="15">
        <v>598.91</v>
      </c>
      <c r="E46" s="16">
        <v>0.09</v>
      </c>
      <c r="F46" s="15">
        <v>215.61</v>
      </c>
    </row>
    <row r="47" spans="2:6" ht="15" customHeight="1">
      <c r="B47" s="14" t="s">
        <v>57</v>
      </c>
      <c r="C47" s="12" t="s">
        <v>58</v>
      </c>
      <c r="D47" s="15">
        <v>265.39</v>
      </c>
      <c r="E47" s="16">
        <v>1</v>
      </c>
      <c r="F47" s="15">
        <v>265.39</v>
      </c>
    </row>
    <row r="48" spans="2:6" ht="15" customHeight="1">
      <c r="B48" s="14" t="s">
        <v>59</v>
      </c>
      <c r="C48" s="12" t="s">
        <v>19</v>
      </c>
      <c r="D48" s="15">
        <v>41.47</v>
      </c>
      <c r="E48" s="16">
        <v>72</v>
      </c>
      <c r="F48" s="15">
        <v>2985.84</v>
      </c>
    </row>
    <row r="49" spans="2:7" ht="15" customHeight="1">
      <c r="B49" s="14" t="s">
        <v>60</v>
      </c>
      <c r="C49" s="12" t="s">
        <v>8</v>
      </c>
      <c r="D49" s="15">
        <v>642</v>
      </c>
      <c r="E49" s="16">
        <v>4</v>
      </c>
      <c r="F49" s="15">
        <v>2568</v>
      </c>
      <c r="G49" s="2"/>
    </row>
    <row r="50" spans="2:6" ht="30.75" customHeight="1">
      <c r="B50" s="14" t="s">
        <v>61</v>
      </c>
      <c r="C50" s="12" t="s">
        <v>8</v>
      </c>
      <c r="D50" s="15">
        <v>558</v>
      </c>
      <c r="E50" s="16">
        <v>8</v>
      </c>
      <c r="F50" s="15">
        <v>4464</v>
      </c>
    </row>
    <row r="51" spans="2:6" ht="30" customHeight="1">
      <c r="B51" s="14" t="s">
        <v>62</v>
      </c>
      <c r="C51" s="12" t="s">
        <v>20</v>
      </c>
      <c r="D51" s="15">
        <v>264.29</v>
      </c>
      <c r="E51" s="16">
        <v>4</v>
      </c>
      <c r="F51" s="15">
        <v>1057.16</v>
      </c>
    </row>
    <row r="52" spans="2:6" ht="17.25" customHeight="1">
      <c r="B52" s="14" t="s">
        <v>63</v>
      </c>
      <c r="C52" s="12" t="s">
        <v>20</v>
      </c>
      <c r="D52" s="15">
        <v>225.1</v>
      </c>
      <c r="E52" s="16">
        <v>8</v>
      </c>
      <c r="F52" s="15">
        <v>1800.8</v>
      </c>
    </row>
    <row r="53" spans="2:7" ht="15" customHeight="1">
      <c r="B53" s="14" t="s">
        <v>64</v>
      </c>
      <c r="C53" s="12" t="s">
        <v>20</v>
      </c>
      <c r="D53" s="15">
        <v>236.95</v>
      </c>
      <c r="E53" s="16">
        <v>12</v>
      </c>
      <c r="F53" s="15">
        <v>2843.4</v>
      </c>
      <c r="G53" s="2"/>
    </row>
    <row r="54" spans="2:6" ht="15" customHeight="1">
      <c r="B54" s="14" t="s">
        <v>65</v>
      </c>
      <c r="C54" s="12" t="s">
        <v>8</v>
      </c>
      <c r="D54" s="15">
        <v>4896.1</v>
      </c>
      <c r="E54" s="16">
        <v>2</v>
      </c>
      <c r="F54" s="15">
        <v>9792.2</v>
      </c>
    </row>
    <row r="55" spans="2:7" ht="15" customHeight="1">
      <c r="B55" s="14" t="s">
        <v>12</v>
      </c>
      <c r="C55" s="12" t="s">
        <v>11</v>
      </c>
      <c r="D55" s="15">
        <v>2.4</v>
      </c>
      <c r="E55" s="16">
        <v>22393.72</v>
      </c>
      <c r="F55" s="15">
        <v>53744.94</v>
      </c>
      <c r="G55" s="2"/>
    </row>
    <row r="56" spans="2:6" ht="15" customHeight="1">
      <c r="B56" s="14" t="s">
        <v>66</v>
      </c>
      <c r="C56" s="12" t="s">
        <v>20</v>
      </c>
      <c r="D56" s="15">
        <v>278.26</v>
      </c>
      <c r="E56" s="16">
        <v>4</v>
      </c>
      <c r="F56" s="15">
        <v>1113.04</v>
      </c>
    </row>
    <row r="57" spans="2:6" ht="15" customHeight="1">
      <c r="B57" s="14" t="s">
        <v>67</v>
      </c>
      <c r="C57" s="12" t="s">
        <v>20</v>
      </c>
      <c r="D57" s="15">
        <v>265.12</v>
      </c>
      <c r="E57" s="16">
        <v>4</v>
      </c>
      <c r="F57" s="15">
        <v>1060.48</v>
      </c>
    </row>
    <row r="58" spans="2:6" ht="15" customHeight="1">
      <c r="B58" s="14" t="s">
        <v>68</v>
      </c>
      <c r="C58" s="12" t="s">
        <v>20</v>
      </c>
      <c r="D58" s="15">
        <v>242.31</v>
      </c>
      <c r="E58" s="16">
        <v>8</v>
      </c>
      <c r="F58" s="15">
        <v>1938.48</v>
      </c>
    </row>
    <row r="59" spans="2:7" ht="29.25" customHeight="1">
      <c r="B59" s="14" t="s">
        <v>69</v>
      </c>
      <c r="C59" s="12" t="s">
        <v>20</v>
      </c>
      <c r="D59" s="15">
        <v>207.58</v>
      </c>
      <c r="E59" s="16">
        <v>16</v>
      </c>
      <c r="F59" s="15">
        <v>3321.28</v>
      </c>
      <c r="G59" s="2"/>
    </row>
    <row r="60" spans="2:6" ht="15" customHeight="1">
      <c r="B60" s="14" t="s">
        <v>70</v>
      </c>
      <c r="C60" s="12" t="s">
        <v>20</v>
      </c>
      <c r="D60" s="15">
        <v>224.72</v>
      </c>
      <c r="E60" s="16">
        <v>4</v>
      </c>
      <c r="F60" s="15">
        <v>898.88</v>
      </c>
    </row>
    <row r="61" spans="2:6" ht="15" customHeight="1">
      <c r="B61" s="14" t="s">
        <v>16</v>
      </c>
      <c r="C61" s="12" t="s">
        <v>11</v>
      </c>
      <c r="D61" s="15">
        <v>5.56</v>
      </c>
      <c r="E61" s="16">
        <v>15451.41</v>
      </c>
      <c r="F61" s="15">
        <v>85909.84</v>
      </c>
    </row>
    <row r="62" spans="2:6" ht="15">
      <c r="B62" s="14" t="s">
        <v>9</v>
      </c>
      <c r="C62" s="12" t="s">
        <v>7</v>
      </c>
      <c r="D62" s="15">
        <v>660.31</v>
      </c>
      <c r="E62" s="16">
        <v>3</v>
      </c>
      <c r="F62" s="15">
        <v>1980.93</v>
      </c>
    </row>
    <row r="63" spans="2:6" ht="15">
      <c r="B63" s="14" t="s">
        <v>71</v>
      </c>
      <c r="C63" s="12" t="s">
        <v>58</v>
      </c>
      <c r="D63" s="15">
        <v>15437.89</v>
      </c>
      <c r="E63" s="16">
        <v>1</v>
      </c>
      <c r="F63" s="15">
        <v>15437.89</v>
      </c>
    </row>
    <row r="64" spans="2:6" ht="15">
      <c r="B64" s="14" t="s">
        <v>72</v>
      </c>
      <c r="C64" s="12" t="s">
        <v>20</v>
      </c>
      <c r="D64" s="15">
        <v>193.22</v>
      </c>
      <c r="E64" s="16">
        <v>4</v>
      </c>
      <c r="F64" s="15">
        <v>772.88</v>
      </c>
    </row>
    <row r="65" spans="2:6" ht="30">
      <c r="B65" s="14" t="s">
        <v>73</v>
      </c>
      <c r="C65" s="12" t="s">
        <v>20</v>
      </c>
      <c r="D65" s="15">
        <v>350.3</v>
      </c>
      <c r="E65" s="16">
        <v>4</v>
      </c>
      <c r="F65" s="15">
        <v>1401.2</v>
      </c>
    </row>
    <row r="66" spans="2:6" ht="15">
      <c r="B66" s="14" t="s">
        <v>74</v>
      </c>
      <c r="C66" s="12" t="s">
        <v>20</v>
      </c>
      <c r="D66" s="15">
        <v>300.8</v>
      </c>
      <c r="E66" s="16">
        <v>8</v>
      </c>
      <c r="F66" s="15">
        <v>2406.4</v>
      </c>
    </row>
    <row r="67" spans="2:6" ht="15">
      <c r="B67" s="17" t="s">
        <v>22</v>
      </c>
      <c r="C67" s="13" t="s">
        <v>21</v>
      </c>
      <c r="D67" s="13" t="s">
        <v>21</v>
      </c>
      <c r="E67" s="18"/>
      <c r="F67" s="19">
        <v>597524.06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2024-02-15T10:35:04Z</cp:lastPrinted>
  <dcterms:created xsi:type="dcterms:W3CDTF">2019-02-22T08:14:13Z</dcterms:created>
  <dcterms:modified xsi:type="dcterms:W3CDTF">2024-02-16T07:36:08Z</dcterms:modified>
  <cp:category/>
  <cp:version/>
  <cp:contentType/>
  <cp:contentStatus/>
</cp:coreProperties>
</file>