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<sst xmlns="http://schemas.openxmlformats.org/spreadsheetml/2006/main" count="127" uniqueCount="82">
  <si>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</si>
  <si>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</si>
  <si>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</si>
  <si>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</si>
  <si>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</si>
  <si>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</si>
  <si>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</si>
  <si>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2%/ руб</t>
  </si>
  <si>
    <t>руб/час</t>
  </si>
  <si>
    <t>руб/м п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</si>
  <si>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</si>
  <si>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</si>
  <si>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</si>
  <si>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</si>
  <si>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</si>
  <si>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</si>
  <si>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</si>
  <si>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</si>
  <si>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</si>
  <si>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техническое обслуживание узлов учета тепловой энергии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</si>
  <si>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</si>
  <si>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</si>
  <si>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</si>
  <si>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</si>
  <si>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</si>
  <si>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</si>
  <si>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</si>
  <si>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</si>
  <si>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</si>
  <si>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</si>
  <si>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</si>
  <si>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</si>
  <si>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</si>
  <si>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</si>
  <si>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Набережная, д.17, корп.1</t>
  </si>
  <si>
    <t>обслуживание теплосчетчиков</t>
  </si>
  <si>
    <t>расходы по расчету, учету платы, печати и доставки платежных документов согл.счета</t>
  </si>
  <si>
    <t>устранение засора канализации</t>
  </si>
  <si>
    <t>Сои (водоснабжение)</t>
  </si>
  <si>
    <t>Сои (отведение сточных вод)</t>
  </si>
  <si>
    <t>демонтаж пакетного выключателя</t>
  </si>
  <si>
    <t>установка светильника</t>
  </si>
  <si>
    <t>ремонт кровли изопластом с просушкой газовым баллоном</t>
  </si>
  <si>
    <t>материалы согл.накладной</t>
  </si>
  <si>
    <t>С О И водоснабжение</t>
  </si>
  <si>
    <t>подготовительные работы/эл. 4 р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</si>
  <si>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</si>
  <si>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</si>
  <si>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</si>
  <si>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замена приборов отопления в квартирах (радиаторы, полотенцесушители), калькуляция №8</t>
  </si>
  <si>
    <t>слив и заполнение системы отопления водой, согл.калькуляции</t>
  </si>
  <si>
    <t>работа  машины, согл.калькуляции</t>
  </si>
  <si>
    <t>установка автомата 25А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</si>
  <si>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</si>
  <si>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</si>
  <si>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Изготовление и установка номерной таблички на двери в подъезд</t>
  </si>
  <si>
    <t>установка датчика движения</t>
  </si>
  <si>
    <t>промазка резинобитумной мастикой</t>
  </si>
  <si>
    <t>замена датчика освещения</t>
  </si>
  <si>
    <t>установка фото-реле</t>
  </si>
  <si>
    <t>промазка ж/б кровли мастикой</t>
  </si>
  <si>
    <t>установка/замена дин-рейки</t>
  </si>
  <si>
    <t>замена провода АВВГ 1*4</t>
  </si>
  <si>
    <t>руб./м</t>
  </si>
  <si>
    <t>замена провода аввг 2*2,5</t>
  </si>
  <si>
    <t>замена датчика движения</t>
  </si>
  <si>
    <t>промазка битумным праймером</t>
  </si>
  <si>
    <t>замена резьбовых соединений на стояке ц/о в подвале со сваркой, калькуляция №3</t>
  </si>
  <si>
    <t>промывка радиатора со снятием, калькуляция №14</t>
  </si>
  <si>
    <t>демонтаж фотореле</t>
  </si>
  <si>
    <t>ремонт кровли</t>
  </si>
  <si>
    <t>цементная стяжка</t>
  </si>
  <si>
    <t>уборка снега, счет 2 от 19.01.2023 г.</t>
  </si>
  <si>
    <t>руб./подъезд</t>
  </si>
  <si>
    <t>уборка снега, акт 3 от 02.02.2023 г.</t>
  </si>
  <si>
    <t>уборка снега, акт 6 от 13.03.2023 г.</t>
  </si>
  <si>
    <t>работа экскаватора-погрузчика с оператором, акт 28 от 15.05.2023 г.</t>
  </si>
  <si>
    <t>осмотр щитов ВРУ</t>
  </si>
  <si>
    <t>замена врезки ХВС, кв.6, 1шт, смета</t>
  </si>
  <si>
    <t>ремонт и установка домофона, подъезд 3, акт 27 от 08.09.2023 г.</t>
  </si>
  <si>
    <t>установка, замена сжима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</si>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</sst>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7" fillId="0" borderId="10" xfId="43" applyFont="1" applyBorder="1" applyAlignment="1" quotePrefix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2"/>
  <sheetViews>
    <sheetView tabSelected="1" zoomScalePageLayoutView="0" workbookViewId="0" topLeftCell="A1">
      <selection activeCell="C17" sqref="C17"/>
    </sheetView>
  </sheetViews>
  <sheetFormatPr defaultColWidth="9.140625" defaultRowHeight="15" customHeight="1"/>
  <cols>
    <col min="1" max="1" width="9.140625" style="3" customWidth="1"/>
    <col min="2" max="2" width="59.140625" style="3" customWidth="1"/>
    <col min="3" max="3" width="13.421875" style="3" customWidth="1"/>
    <col min="4" max="4" width="13.57421875" style="3" customWidth="1"/>
    <col min="5" max="5" width="12.8515625" style="3" customWidth="1"/>
    <col min="6" max="6" width="13.140625" style="3" customWidth="1"/>
    <col min="7" max="16384" width="9.140625" style="3" customWidth="1"/>
  </cols>
  <sheetData>
    <row r="1" spans="2:6" ht="15" customHeight="1">
      <c r="B1" s="2"/>
      <c r="C1" s="2"/>
      <c r="D1" s="2"/>
      <c r="E1" s="2"/>
      <c r="F1" s="2"/>
    </row>
    <row r="2" ht="15" customHeight="1">
      <c r="B2" t="s">
        <v>54</v>
      </c>
    </row>
    <row r="3" ht="15" customHeight="1">
      <c r="B3" s="3" t="s">
        <v>34</v>
      </c>
    </row>
    <row r="5" spans="2:6" ht="15" customHeight="1">
      <c r="B5" s="12" t="s">
        <v>23</v>
      </c>
      <c r="C5" s="12" t="s">
        <v>24</v>
      </c>
      <c r="D5" s="12" t="s">
        <v>25</v>
      </c>
      <c r="E5" s="12" t="s">
        <v>26</v>
      </c>
      <c r="F5" s="15" t="s">
        <v>27</v>
      </c>
    </row>
    <row r="6" spans="2:6" ht="15" customHeight="1">
      <c r="B6" s="13"/>
      <c r="C6" s="13"/>
      <c r="D6" s="13"/>
      <c r="E6" s="13"/>
      <c r="F6" s="15"/>
    </row>
    <row r="7" spans="2:6" ht="15" customHeight="1">
      <c r="B7" s="14"/>
      <c r="C7" s="14"/>
      <c r="D7" s="14"/>
      <c r="E7" s="14"/>
      <c r="F7" s="15"/>
    </row>
    <row r="8" spans="2:6" ht="15" customHeight="1">
      <c r="B8" s="4" t="s">
        <v>28</v>
      </c>
      <c r="C8" s="4">
        <v>188678.39</v>
      </c>
      <c r="D8" s="4">
        <v>186177.62</v>
      </c>
      <c r="E8" s="4">
        <v>220277.32</v>
      </c>
      <c r="F8" s="5">
        <f aca="true" t="shared" si="0" ref="F8:F16">D8-E8</f>
        <v>-34099.70000000001</v>
      </c>
    </row>
    <row r="9" spans="2:6" ht="15" customHeight="1">
      <c r="B9" s="4" t="s">
        <v>29</v>
      </c>
      <c r="C9" s="4">
        <v>197225.73</v>
      </c>
      <c r="D9" s="4">
        <v>194406.46</v>
      </c>
      <c r="E9" s="4">
        <v>162285.11</v>
      </c>
      <c r="F9" s="5">
        <f t="shared" si="0"/>
        <v>32121.350000000006</v>
      </c>
    </row>
    <row r="10" spans="2:6" ht="15" customHeight="1">
      <c r="B10" s="4" t="s">
        <v>17</v>
      </c>
      <c r="C10" s="4">
        <v>182285.68</v>
      </c>
      <c r="D10" s="4">
        <v>178562.38</v>
      </c>
      <c r="E10" s="4">
        <v>146558.61</v>
      </c>
      <c r="F10" s="5">
        <f t="shared" si="0"/>
        <v>32003.77000000002</v>
      </c>
    </row>
    <row r="11" spans="2:6" ht="15" customHeight="1">
      <c r="B11" s="4" t="s">
        <v>30</v>
      </c>
      <c r="C11" s="4">
        <v>78836.61</v>
      </c>
      <c r="D11" s="4">
        <v>76839.8</v>
      </c>
      <c r="E11" s="4">
        <v>78836.6</v>
      </c>
      <c r="F11" s="5">
        <f t="shared" si="0"/>
        <v>-1996.800000000003</v>
      </c>
    </row>
    <row r="12" spans="2:6" ht="15" customHeight="1">
      <c r="B12" s="4" t="s">
        <v>31</v>
      </c>
      <c r="C12" s="4">
        <v>29372.11</v>
      </c>
      <c r="D12" s="4">
        <v>26375.69</v>
      </c>
      <c r="E12" s="4">
        <v>12021.54</v>
      </c>
      <c r="F12" s="5">
        <f t="shared" si="0"/>
        <v>14354.149999999998</v>
      </c>
    </row>
    <row r="13" spans="2:6" ht="15" customHeight="1">
      <c r="B13" s="4" t="s">
        <v>32</v>
      </c>
      <c r="C13" s="4">
        <v>1882.93</v>
      </c>
      <c r="D13" s="4">
        <v>1866.33</v>
      </c>
      <c r="E13" s="4"/>
      <c r="F13" s="5">
        <f t="shared" si="0"/>
        <v>1866.33</v>
      </c>
    </row>
    <row r="14" spans="2:6" ht="15" customHeight="1">
      <c r="B14" s="4" t="s">
        <v>35</v>
      </c>
      <c r="C14" s="4">
        <v>29876.52</v>
      </c>
      <c r="D14" s="4">
        <v>29204.91</v>
      </c>
      <c r="E14" s="4">
        <v>24938.4</v>
      </c>
      <c r="F14" s="5">
        <f t="shared" si="0"/>
        <v>4266.509999999998</v>
      </c>
    </row>
    <row r="15" spans="2:6" ht="15" customHeight="1">
      <c r="B15" s="1" t="s">
        <v>38</v>
      </c>
      <c r="C15" s="4">
        <v>1984.89</v>
      </c>
      <c r="D15" s="4">
        <v>2396.36</v>
      </c>
      <c r="E15" s="4">
        <v>16578.46</v>
      </c>
      <c r="F15" s="5">
        <f t="shared" si="0"/>
        <v>-14182.099999999999</v>
      </c>
    </row>
    <row r="16" spans="2:6" ht="15" customHeight="1">
      <c r="B16" s="1" t="s">
        <v>39</v>
      </c>
      <c r="C16" s="4">
        <v>1661.69</v>
      </c>
      <c r="D16" s="4">
        <v>2098.89</v>
      </c>
      <c r="E16" s="4"/>
      <c r="F16" s="5">
        <f t="shared" si="0"/>
        <v>2098.89</v>
      </c>
    </row>
    <row r="17" spans="2:7" ht="15" customHeight="1">
      <c r="B17" s="4" t="s">
        <v>33</v>
      </c>
      <c r="C17" s="4">
        <f>SUM(C8:C16)</f>
        <v>711804.55</v>
      </c>
      <c r="D17" s="4">
        <f>SUM(D8:D16)</f>
        <v>697928.44</v>
      </c>
      <c r="E17" s="4">
        <f>SUM(E8:E16)</f>
        <v>661496.04</v>
      </c>
      <c r="F17" s="4">
        <f>SUM(F8:F16)</f>
        <v>36432.4</v>
      </c>
      <c r="G17" s="4"/>
    </row>
    <row r="20" spans="2:6" ht="15" customHeight="1">
      <c r="B20" s="6" t="s">
        <v>0</v>
      </c>
      <c r="C20" s="7" t="s">
        <v>1</v>
      </c>
      <c r="D20" s="8" t="s">
        <v>2</v>
      </c>
      <c r="E20" s="6" t="s">
        <v>3</v>
      </c>
      <c r="F20" s="9" t="s">
        <v>4</v>
      </c>
    </row>
    <row r="21" spans="2:6" ht="15" customHeight="1">
      <c r="B21" s="18" t="s">
        <v>55</v>
      </c>
      <c r="C21" s="10" t="s">
        <v>5</v>
      </c>
      <c r="D21" s="19">
        <v>200</v>
      </c>
      <c r="E21" s="17">
        <v>4</v>
      </c>
      <c r="F21" s="19">
        <v>800</v>
      </c>
    </row>
    <row r="22" spans="2:6" ht="15" customHeight="1">
      <c r="B22" s="18" t="s">
        <v>15</v>
      </c>
      <c r="C22" s="10" t="s">
        <v>16</v>
      </c>
      <c r="D22" s="19">
        <v>1</v>
      </c>
      <c r="E22" s="17">
        <v>12021.54</v>
      </c>
      <c r="F22" s="19">
        <v>12021.54</v>
      </c>
    </row>
    <row r="23" spans="2:6" ht="15" customHeight="1">
      <c r="B23" s="18" t="s">
        <v>56</v>
      </c>
      <c r="C23" s="10" t="s">
        <v>5</v>
      </c>
      <c r="D23" s="19">
        <v>3479.46</v>
      </c>
      <c r="E23" s="17">
        <v>2</v>
      </c>
      <c r="F23" s="19">
        <v>6958.92</v>
      </c>
    </row>
    <row r="24" spans="2:6" ht="15" customHeight="1">
      <c r="B24" s="18" t="s">
        <v>19</v>
      </c>
      <c r="C24" s="10" t="s">
        <v>5</v>
      </c>
      <c r="D24" s="19">
        <v>2078.2</v>
      </c>
      <c r="E24" s="17">
        <v>12</v>
      </c>
      <c r="F24" s="19">
        <v>24938.4</v>
      </c>
    </row>
    <row r="25" spans="2:6" ht="15" customHeight="1">
      <c r="B25" s="18" t="s">
        <v>36</v>
      </c>
      <c r="C25" s="10" t="s">
        <v>7</v>
      </c>
      <c r="D25" s="19">
        <v>0.02</v>
      </c>
      <c r="E25" s="17">
        <v>711804.55</v>
      </c>
      <c r="F25" s="19">
        <v>14236.08</v>
      </c>
    </row>
    <row r="26" spans="2:6" ht="15" customHeight="1">
      <c r="B26" s="18" t="s">
        <v>57</v>
      </c>
      <c r="C26" s="10" t="s">
        <v>9</v>
      </c>
      <c r="D26" s="19">
        <v>133.22</v>
      </c>
      <c r="E26" s="17">
        <v>2</v>
      </c>
      <c r="F26" s="19">
        <v>266.44</v>
      </c>
    </row>
    <row r="27" spans="2:6" ht="15" customHeight="1">
      <c r="B27" s="18" t="s">
        <v>58</v>
      </c>
      <c r="C27" s="10" t="s">
        <v>5</v>
      </c>
      <c r="D27" s="19">
        <v>3479.46</v>
      </c>
      <c r="E27" s="17">
        <v>1</v>
      </c>
      <c r="F27" s="19">
        <v>3479.46</v>
      </c>
    </row>
    <row r="28" spans="2:6" ht="15" customHeight="1">
      <c r="B28" s="18" t="s">
        <v>59</v>
      </c>
      <c r="C28" s="10" t="s">
        <v>5</v>
      </c>
      <c r="D28" s="19">
        <v>946.98</v>
      </c>
      <c r="E28" s="17">
        <v>1</v>
      </c>
      <c r="F28" s="19">
        <v>946.98</v>
      </c>
    </row>
    <row r="29" spans="2:6" ht="15" customHeight="1">
      <c r="B29" s="18" t="s">
        <v>42</v>
      </c>
      <c r="C29" s="10" t="s">
        <v>6</v>
      </c>
      <c r="D29" s="19">
        <v>821.39</v>
      </c>
      <c r="E29" s="17">
        <v>82</v>
      </c>
      <c r="F29" s="19">
        <v>69407.44</v>
      </c>
    </row>
    <row r="30" spans="2:6" ht="15" customHeight="1">
      <c r="B30" s="18" t="s">
        <v>60</v>
      </c>
      <c r="C30" s="10" t="s">
        <v>12</v>
      </c>
      <c r="D30" s="19">
        <v>353.05</v>
      </c>
      <c r="E30" s="17">
        <v>2.5</v>
      </c>
      <c r="F30" s="19">
        <v>882.62</v>
      </c>
    </row>
    <row r="31" spans="2:6" ht="15" customHeight="1">
      <c r="B31" s="18" t="s">
        <v>18</v>
      </c>
      <c r="C31" s="10" t="s">
        <v>5</v>
      </c>
      <c r="D31" s="19">
        <v>360.57</v>
      </c>
      <c r="E31" s="17">
        <v>42</v>
      </c>
      <c r="F31" s="19">
        <v>15143.94</v>
      </c>
    </row>
    <row r="32" spans="2:6" ht="15" customHeight="1">
      <c r="B32" s="18" t="s">
        <v>61</v>
      </c>
      <c r="C32" s="10" t="s">
        <v>5</v>
      </c>
      <c r="D32" s="19">
        <v>259.73</v>
      </c>
      <c r="E32" s="17">
        <v>1</v>
      </c>
      <c r="F32" s="19">
        <v>259.73</v>
      </c>
    </row>
    <row r="33" spans="2:6" ht="15" customHeight="1">
      <c r="B33" s="18" t="s">
        <v>44</v>
      </c>
      <c r="C33" s="10" t="s">
        <v>16</v>
      </c>
      <c r="D33" s="19">
        <v>1</v>
      </c>
      <c r="E33" s="17">
        <v>16578.46</v>
      </c>
      <c r="F33" s="19">
        <v>16578.46</v>
      </c>
    </row>
    <row r="34" spans="2:6" ht="15" customHeight="1">
      <c r="B34" s="18" t="s">
        <v>37</v>
      </c>
      <c r="C34" s="10" t="s">
        <v>9</v>
      </c>
      <c r="D34" s="19">
        <v>307.46</v>
      </c>
      <c r="E34" s="17">
        <v>50</v>
      </c>
      <c r="F34" s="19">
        <v>15373</v>
      </c>
    </row>
    <row r="35" spans="2:6" ht="15" customHeight="1">
      <c r="B35" s="18" t="s">
        <v>62</v>
      </c>
      <c r="C35" s="10" t="s">
        <v>63</v>
      </c>
      <c r="D35" s="19">
        <v>202.06</v>
      </c>
      <c r="E35" s="17">
        <v>30</v>
      </c>
      <c r="F35" s="19">
        <v>6061.8</v>
      </c>
    </row>
    <row r="36" spans="2:6" ht="15" customHeight="1">
      <c r="B36" s="18" t="s">
        <v>45</v>
      </c>
      <c r="C36" s="10" t="s">
        <v>8</v>
      </c>
      <c r="D36" s="19">
        <v>551.73</v>
      </c>
      <c r="E36" s="17">
        <v>0.67</v>
      </c>
      <c r="F36" s="19">
        <v>1478.64</v>
      </c>
    </row>
    <row r="37" spans="2:6" ht="15" customHeight="1">
      <c r="B37" s="18" t="s">
        <v>64</v>
      </c>
      <c r="C37" s="10" t="s">
        <v>63</v>
      </c>
      <c r="D37" s="19">
        <v>241.25</v>
      </c>
      <c r="E37" s="17">
        <v>4</v>
      </c>
      <c r="F37" s="19">
        <v>965</v>
      </c>
    </row>
    <row r="38" spans="2:6" ht="15" customHeight="1">
      <c r="B38" s="18" t="s">
        <v>65</v>
      </c>
      <c r="C38" s="10" t="s">
        <v>16</v>
      </c>
      <c r="D38" s="19">
        <v>3479.46</v>
      </c>
      <c r="E38" s="17">
        <v>5</v>
      </c>
      <c r="F38" s="19">
        <v>17397.3</v>
      </c>
    </row>
    <row r="39" spans="2:6" ht="15" customHeight="1">
      <c r="B39" s="18" t="s">
        <v>40</v>
      </c>
      <c r="C39" s="10" t="s">
        <v>5</v>
      </c>
      <c r="D39" s="19">
        <v>285.73</v>
      </c>
      <c r="E39" s="17">
        <v>1</v>
      </c>
      <c r="F39" s="19">
        <v>285.73</v>
      </c>
    </row>
    <row r="40" spans="2:6" ht="15" customHeight="1">
      <c r="B40" s="18" t="s">
        <v>66</v>
      </c>
      <c r="C40" s="10" t="s">
        <v>6</v>
      </c>
      <c r="D40" s="19">
        <v>314.11</v>
      </c>
      <c r="E40" s="17">
        <v>0.4</v>
      </c>
      <c r="F40" s="19">
        <v>125.64</v>
      </c>
    </row>
    <row r="41" spans="2:6" ht="15" customHeight="1">
      <c r="B41" s="18" t="s">
        <v>11</v>
      </c>
      <c r="C41" s="10" t="s">
        <v>12</v>
      </c>
      <c r="D41" s="19">
        <v>1.35</v>
      </c>
      <c r="E41" s="17">
        <v>25034.88</v>
      </c>
      <c r="F41" s="19">
        <v>33797.04</v>
      </c>
    </row>
    <row r="42" spans="2:6" ht="15" customHeight="1">
      <c r="B42" s="18" t="s">
        <v>46</v>
      </c>
      <c r="C42" s="10" t="s">
        <v>16</v>
      </c>
      <c r="D42" s="19">
        <v>2057.23</v>
      </c>
      <c r="E42" s="17">
        <v>6</v>
      </c>
      <c r="F42" s="19">
        <v>12343.38</v>
      </c>
    </row>
    <row r="43" spans="2:6" ht="15" customHeight="1">
      <c r="B43" s="18" t="s">
        <v>47</v>
      </c>
      <c r="C43" s="10" t="s">
        <v>16</v>
      </c>
      <c r="D43" s="19">
        <v>1640.41</v>
      </c>
      <c r="E43" s="17">
        <v>8</v>
      </c>
      <c r="F43" s="19">
        <v>13123.28</v>
      </c>
    </row>
    <row r="44" spans="2:6" ht="15" customHeight="1">
      <c r="B44" s="18" t="s">
        <v>67</v>
      </c>
      <c r="C44" s="10" t="s">
        <v>16</v>
      </c>
      <c r="D44" s="19">
        <v>2057.23</v>
      </c>
      <c r="E44" s="17">
        <v>2</v>
      </c>
      <c r="F44" s="19">
        <v>4114.46</v>
      </c>
    </row>
    <row r="45" spans="2:6" ht="15" customHeight="1">
      <c r="B45" s="18" t="s">
        <v>48</v>
      </c>
      <c r="C45" s="10" t="s">
        <v>16</v>
      </c>
      <c r="D45" s="19">
        <v>2597</v>
      </c>
      <c r="E45" s="17">
        <v>13</v>
      </c>
      <c r="F45" s="19">
        <v>33761</v>
      </c>
    </row>
    <row r="46" spans="2:6" ht="15" customHeight="1">
      <c r="B46" s="18" t="s">
        <v>49</v>
      </c>
      <c r="C46" s="10" t="s">
        <v>16</v>
      </c>
      <c r="D46" s="19">
        <v>1898.74</v>
      </c>
      <c r="E46" s="17">
        <v>1</v>
      </c>
      <c r="F46" s="19">
        <v>1898.74</v>
      </c>
    </row>
    <row r="47" spans="2:6" ht="15" customHeight="1">
      <c r="B47" s="18" t="s">
        <v>68</v>
      </c>
      <c r="C47" s="10" t="s">
        <v>16</v>
      </c>
      <c r="D47" s="19">
        <v>3131.13</v>
      </c>
      <c r="E47" s="17">
        <v>4</v>
      </c>
      <c r="F47" s="19">
        <v>12524.52</v>
      </c>
    </row>
    <row r="48" spans="2:6" ht="15" customHeight="1">
      <c r="B48" s="18" t="s">
        <v>50</v>
      </c>
      <c r="C48" s="10" t="s">
        <v>16</v>
      </c>
      <c r="D48" s="19">
        <v>-205.52</v>
      </c>
      <c r="E48" s="17">
        <v>25</v>
      </c>
      <c r="F48" s="19">
        <v>-5138</v>
      </c>
    </row>
    <row r="49" spans="2:6" ht="15" customHeight="1">
      <c r="B49" s="18" t="s">
        <v>51</v>
      </c>
      <c r="C49" s="10" t="s">
        <v>16</v>
      </c>
      <c r="D49" s="19">
        <v>-953.5</v>
      </c>
      <c r="E49" s="17">
        <v>25</v>
      </c>
      <c r="F49" s="19">
        <v>-23837.5</v>
      </c>
    </row>
    <row r="50" spans="2:6" ht="15" customHeight="1">
      <c r="B50" s="18" t="s">
        <v>52</v>
      </c>
      <c r="C50" s="10" t="s">
        <v>5</v>
      </c>
      <c r="D50" s="19">
        <v>834.62</v>
      </c>
      <c r="E50" s="17">
        <v>1</v>
      </c>
      <c r="F50" s="19">
        <v>834.62</v>
      </c>
    </row>
    <row r="51" spans="2:6" ht="15" customHeight="1">
      <c r="B51" s="18" t="s">
        <v>17</v>
      </c>
      <c r="C51" s="10" t="s">
        <v>12</v>
      </c>
      <c r="D51" s="19">
        <v>4.76</v>
      </c>
      <c r="E51" s="17">
        <v>7597.3</v>
      </c>
      <c r="F51" s="19">
        <v>36163.15</v>
      </c>
    </row>
    <row r="52" spans="2:6" ht="15" customHeight="1">
      <c r="B52" s="18" t="s">
        <v>13</v>
      </c>
      <c r="C52" s="10" t="s">
        <v>12</v>
      </c>
      <c r="D52" s="19">
        <v>2.06</v>
      </c>
      <c r="E52" s="17">
        <v>9386.49</v>
      </c>
      <c r="F52" s="19">
        <v>19336.17</v>
      </c>
    </row>
    <row r="53" spans="2:6" ht="15" customHeight="1">
      <c r="B53" s="18" t="s">
        <v>53</v>
      </c>
      <c r="C53" s="10" t="s">
        <v>5</v>
      </c>
      <c r="D53" s="19">
        <v>58.5</v>
      </c>
      <c r="E53" s="17">
        <v>120</v>
      </c>
      <c r="F53" s="19">
        <v>7020</v>
      </c>
    </row>
    <row r="54" spans="2:6" ht="15.75" customHeight="1">
      <c r="B54" s="18" t="s">
        <v>43</v>
      </c>
      <c r="C54" s="10" t="s">
        <v>16</v>
      </c>
      <c r="D54" s="19">
        <v>1</v>
      </c>
      <c r="E54" s="17">
        <v>19423</v>
      </c>
      <c r="F54" s="19">
        <v>19423</v>
      </c>
    </row>
    <row r="55" spans="2:6" ht="15" customHeight="1">
      <c r="B55" s="18" t="s">
        <v>69</v>
      </c>
      <c r="C55" s="10" t="s">
        <v>5</v>
      </c>
      <c r="D55" s="19">
        <v>229.07</v>
      </c>
      <c r="E55" s="17">
        <v>3</v>
      </c>
      <c r="F55" s="19">
        <v>687.21</v>
      </c>
    </row>
    <row r="56" spans="2:6" ht="15" customHeight="1">
      <c r="B56" s="18" t="s">
        <v>41</v>
      </c>
      <c r="C56" s="10" t="s">
        <v>5</v>
      </c>
      <c r="D56" s="19">
        <v>1546.83</v>
      </c>
      <c r="E56" s="17">
        <v>4</v>
      </c>
      <c r="F56" s="19">
        <v>6187.32</v>
      </c>
    </row>
    <row r="57" spans="2:6" ht="15" customHeight="1">
      <c r="B57" s="18" t="s">
        <v>70</v>
      </c>
      <c r="C57" s="10" t="s">
        <v>8</v>
      </c>
      <c r="D57" s="19">
        <v>793.46</v>
      </c>
      <c r="E57" s="17">
        <v>7</v>
      </c>
      <c r="F57" s="19">
        <v>5554.22</v>
      </c>
    </row>
    <row r="58" spans="2:6" ht="15" customHeight="1">
      <c r="B58" s="18" t="s">
        <v>14</v>
      </c>
      <c r="C58" s="10" t="s">
        <v>12</v>
      </c>
      <c r="D58" s="19">
        <v>2.35</v>
      </c>
      <c r="E58" s="17">
        <v>37756.8</v>
      </c>
      <c r="F58" s="19">
        <v>88728.48</v>
      </c>
    </row>
    <row r="59" spans="2:6" ht="15" customHeight="1">
      <c r="B59" s="18" t="s">
        <v>71</v>
      </c>
      <c r="C59" s="10" t="s">
        <v>12</v>
      </c>
      <c r="D59" s="19">
        <v>839.22</v>
      </c>
      <c r="E59" s="17">
        <v>4.4</v>
      </c>
      <c r="F59" s="19">
        <v>4531.79</v>
      </c>
    </row>
    <row r="60" spans="2:6" ht="15" customHeight="1">
      <c r="B60" s="18" t="s">
        <v>72</v>
      </c>
      <c r="C60" s="10" t="s">
        <v>73</v>
      </c>
      <c r="D60" s="19">
        <v>264.29</v>
      </c>
      <c r="E60" s="17">
        <v>4</v>
      </c>
      <c r="F60" s="19">
        <v>1057.16</v>
      </c>
    </row>
    <row r="61" spans="2:6" ht="15" customHeight="1">
      <c r="B61" s="18" t="s">
        <v>74</v>
      </c>
      <c r="C61" s="10" t="s">
        <v>73</v>
      </c>
      <c r="D61" s="19">
        <v>225.1</v>
      </c>
      <c r="E61" s="17">
        <v>4</v>
      </c>
      <c r="F61" s="19">
        <v>900.4</v>
      </c>
    </row>
    <row r="62" spans="2:6" ht="15" customHeight="1">
      <c r="B62" s="18" t="s">
        <v>17</v>
      </c>
      <c r="C62" s="10" t="s">
        <v>12</v>
      </c>
      <c r="D62" s="19">
        <v>4.88</v>
      </c>
      <c r="E62" s="17">
        <v>21245.11</v>
      </c>
      <c r="F62" s="19">
        <v>103676.14</v>
      </c>
    </row>
    <row r="63" spans="2:6" ht="15" customHeight="1">
      <c r="B63" s="18" t="s">
        <v>13</v>
      </c>
      <c r="C63" s="10" t="s">
        <v>12</v>
      </c>
      <c r="D63" s="19">
        <v>2.11</v>
      </c>
      <c r="E63" s="17">
        <v>28199.26</v>
      </c>
      <c r="F63" s="19">
        <v>59500.43</v>
      </c>
    </row>
    <row r="64" spans="2:6" ht="15" customHeight="1">
      <c r="B64" s="18" t="s">
        <v>75</v>
      </c>
      <c r="C64" s="10" t="s">
        <v>73</v>
      </c>
      <c r="D64" s="19">
        <v>265.12</v>
      </c>
      <c r="E64" s="17">
        <v>4</v>
      </c>
      <c r="F64" s="19">
        <v>1060.48</v>
      </c>
    </row>
    <row r="65" spans="2:6" ht="15" customHeight="1">
      <c r="B65" s="18" t="s">
        <v>76</v>
      </c>
      <c r="C65" s="10" t="s">
        <v>73</v>
      </c>
      <c r="D65" s="19">
        <v>224.72</v>
      </c>
      <c r="E65" s="17">
        <v>4</v>
      </c>
      <c r="F65" s="19">
        <v>898.88</v>
      </c>
    </row>
    <row r="66" spans="2:6" ht="15" customHeight="1">
      <c r="B66" s="18" t="s">
        <v>10</v>
      </c>
      <c r="C66" s="10" t="s">
        <v>8</v>
      </c>
      <c r="D66" s="19">
        <v>660.31</v>
      </c>
      <c r="E66" s="17">
        <v>1</v>
      </c>
      <c r="F66" s="19">
        <v>660.31</v>
      </c>
    </row>
    <row r="67" spans="2:6" ht="15" customHeight="1">
      <c r="B67" s="18" t="s">
        <v>77</v>
      </c>
      <c r="C67" s="10" t="s">
        <v>5</v>
      </c>
      <c r="D67" s="19">
        <v>102.65</v>
      </c>
      <c r="E67" s="17">
        <v>8</v>
      </c>
      <c r="F67" s="19">
        <v>821.2</v>
      </c>
    </row>
    <row r="68" spans="2:6" ht="15" customHeight="1">
      <c r="B68" s="18" t="s">
        <v>78</v>
      </c>
      <c r="C68" s="10" t="s">
        <v>20</v>
      </c>
      <c r="D68" s="19">
        <v>4895</v>
      </c>
      <c r="E68" s="17">
        <v>1</v>
      </c>
      <c r="F68" s="19">
        <v>4895</v>
      </c>
    </row>
    <row r="69" spans="2:6" ht="15" customHeight="1">
      <c r="B69" s="18" t="s">
        <v>79</v>
      </c>
      <c r="C69" s="10" t="s">
        <v>73</v>
      </c>
      <c r="D69" s="19">
        <v>6161</v>
      </c>
      <c r="E69" s="17">
        <v>1</v>
      </c>
      <c r="F69" s="19">
        <v>6161</v>
      </c>
    </row>
    <row r="70" spans="2:6" ht="15" customHeight="1">
      <c r="B70" s="18" t="s">
        <v>80</v>
      </c>
      <c r="C70" s="10" t="s">
        <v>5</v>
      </c>
      <c r="D70" s="19">
        <v>402.64</v>
      </c>
      <c r="E70" s="17">
        <v>1</v>
      </c>
      <c r="F70" s="19">
        <v>402.64</v>
      </c>
    </row>
    <row r="71" spans="2:6" ht="15" customHeight="1">
      <c r="B71" s="18" t="s">
        <v>81</v>
      </c>
      <c r="C71" s="10" t="s">
        <v>73</v>
      </c>
      <c r="D71" s="19">
        <v>350.3</v>
      </c>
      <c r="E71" s="17">
        <v>8</v>
      </c>
      <c r="F71" s="19">
        <v>2802.4</v>
      </c>
    </row>
    <row r="72" spans="2:6" ht="15" customHeight="1">
      <c r="B72" s="16" t="s">
        <v>22</v>
      </c>
      <c r="C72" s="11" t="s">
        <v>21</v>
      </c>
      <c r="D72" s="11" t="s">
        <v>21</v>
      </c>
      <c r="E72" s="16"/>
      <c r="F72" s="20">
        <v>661496.04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2021-02-20T08:16:55Z</cp:lastPrinted>
  <dcterms:created xsi:type="dcterms:W3CDTF">2019-02-22T08:48:02Z</dcterms:created>
  <dcterms:modified xsi:type="dcterms:W3CDTF">2024-02-16T08:02:43Z</dcterms:modified>
  <cp:category/>
  <cp:version/>
  <cp:contentType/>
  <cp:contentStatus/>
</cp:coreProperties>
</file>