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<sst xmlns="http://schemas.openxmlformats.org/spreadsheetml/2006/main" count="148" uniqueCount="90">
  <si>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</si>
  <si>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</si>
  <si>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</si>
  <si>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</si>
  <si>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</si>
  <si>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</si>
  <si>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</si>
  <si>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</si>
  <si>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</si>
  <si>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</si>
  <si>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</si>
  <si>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</si>
  <si>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</si>
  <si>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</si>
  <si>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</si>
  <si>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</si>
  <si>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</si>
  <si>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</si>
  <si>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</si>
  <si>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руб/м п</t>
  </si>
  <si>
    <t>замена сжима</t>
  </si>
  <si>
    <t>демонтаж пакетного выключателя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</si>
  <si>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</si>
  <si>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</si>
  <si>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</si>
  <si>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</si>
  <si>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</si>
  <si>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</si>
  <si>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</si>
  <si>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</si>
  <si>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</si>
  <si>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</si>
  <si>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</si>
  <si>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</si>
  <si>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</si>
  <si>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Набережная, д.5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</si>
  <si>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</si>
  <si>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</si>
  <si>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</si>
  <si>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материалы согл.накладной</t>
  </si>
  <si>
    <t>С О И водоснабжение</t>
  </si>
  <si>
    <t>установка навесного замка универсал.</t>
  </si>
  <si>
    <t>замена датчика движения</t>
  </si>
  <si>
    <t>ревизия этажных щитов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</si>
  <si>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</si>
  <si>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</si>
  <si>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</si>
  <si>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отогрев ливневой канализации</t>
  </si>
  <si>
    <t>установка автомата 25А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</si>
  <si>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</si>
  <si>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</si>
  <si>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установка проушин</t>
  </si>
  <si>
    <t>уборка мусора в подвале</t>
  </si>
  <si>
    <t>установка информационного стенда</t>
  </si>
  <si>
    <t>замена датчика освещения</t>
  </si>
  <si>
    <t>установка/замена дин-рейки</t>
  </si>
  <si>
    <t>замена предохранителя</t>
  </si>
  <si>
    <t>замена резьбовых соединений на стояке ц/о в подвале со сваркой, калькуляция №3</t>
  </si>
  <si>
    <t>уборка мусора на крыше</t>
  </si>
  <si>
    <t>сбор мусора в мешок, вынос на контейнерную площадку</t>
  </si>
  <si>
    <t>замена автомата 25А</t>
  </si>
  <si>
    <t>изготовление и установка доски объявлений</t>
  </si>
  <si>
    <t>установка светильника</t>
  </si>
  <si>
    <t xml:space="preserve">ремонт дверей с подгонкой и укреплением полотен </t>
  </si>
  <si>
    <t>уборка снега, счет 2 от 19.01.2023 г.</t>
  </si>
  <si>
    <t>руб./подъезд</t>
  </si>
  <si>
    <t>уборка снега, акт 3 от 02.02.2023 г.</t>
  </si>
  <si>
    <t>работа экскаватора-погрузчика с оператором, акт 5 от 07.02.2023г.</t>
  </si>
  <si>
    <t>замена участка стояка ХВС, кв.47, 1 мп, смета</t>
  </si>
  <si>
    <t>замена участка канализационного стояка, кв.12, 2 мп, смета</t>
  </si>
  <si>
    <t>изготовление и установка дверей в подвал, смета</t>
  </si>
  <si>
    <t>замена участка кеанализационного стояка, кв.23, d-100-3,25мп, d-50-1,25мп, d-25-5мп, смета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</si>
  <si>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</si>
  <si>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</si>
  <si>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</si>
  <si>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косметический ремонт 1 подъезда, акт 8 от 06.04.2023 г.</t>
  </si>
  <si>
    <t>косметический ремонт, 2 подъезд, акт 9 от 20.04.2023 г.</t>
  </si>
  <si>
    <t>косметический ремонт 3 подъезда, акт 10 от 02.05.2023 г., смета</t>
  </si>
  <si>
    <t>косметический ремонт 4 подъезда, акт 11 от 12.05.2023 г., смета</t>
  </si>
  <si>
    <t>работа экскаватора-погрузчика с оператором, акт 28 от 15.05.2023 г.</t>
  </si>
  <si>
    <t>замена краншара по стояку ХВС, кв.4, 2 шт, смета</t>
  </si>
  <si>
    <t>обработка подвала от грызунов</t>
  </si>
  <si>
    <t>замена держателя предохранителя</t>
  </si>
  <si>
    <t>ремонт освещения в подвале, смета</t>
  </si>
  <si>
    <t>дезинсекция и дератизация подвалов, акт 4, 5 от 03.08.23</t>
  </si>
  <si>
    <t>установка, замена сжима</t>
  </si>
  <si>
    <t>ремонт дверного полотна, акт 38 от 23.10.23 г., 2 подъезд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</si>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</sst>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2" customWidth="1"/>
    <col min="2" max="2" width="60.00390625" style="2" customWidth="1"/>
    <col min="3" max="3" width="14.57421875" style="2" customWidth="1"/>
    <col min="4" max="4" width="12.421875" style="2" customWidth="1"/>
    <col min="5" max="5" width="13.421875" style="2" customWidth="1"/>
    <col min="6" max="6" width="13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50</v>
      </c>
    </row>
    <row r="3" ht="15">
      <c r="B3" s="2" t="s">
        <v>35</v>
      </c>
    </row>
    <row r="5" spans="2:6" ht="15">
      <c r="B5" s="12" t="s">
        <v>24</v>
      </c>
      <c r="C5" s="12" t="s">
        <v>25</v>
      </c>
      <c r="D5" s="12" t="s">
        <v>26</v>
      </c>
      <c r="E5" s="12" t="s">
        <v>27</v>
      </c>
      <c r="F5" s="15" t="s">
        <v>28</v>
      </c>
    </row>
    <row r="6" spans="2:6" ht="15">
      <c r="B6" s="13"/>
      <c r="C6" s="13"/>
      <c r="D6" s="13"/>
      <c r="E6" s="13"/>
      <c r="F6" s="15"/>
    </row>
    <row r="7" spans="2:6" ht="15">
      <c r="B7" s="14"/>
      <c r="C7" s="14"/>
      <c r="D7" s="14"/>
      <c r="E7" s="14"/>
      <c r="F7" s="15"/>
    </row>
    <row r="8" spans="2:6" ht="15">
      <c r="B8" s="3" t="s">
        <v>29</v>
      </c>
      <c r="C8" s="3">
        <v>289289.44</v>
      </c>
      <c r="D8" s="3">
        <v>276367.74</v>
      </c>
      <c r="E8" s="3">
        <v>346085.88</v>
      </c>
      <c r="F8" s="4">
        <f aca="true" t="shared" si="0" ref="F8:F15">D8-E8</f>
        <v>-69718.14000000001</v>
      </c>
    </row>
    <row r="9" spans="2:6" ht="15">
      <c r="B9" s="3" t="s">
        <v>30</v>
      </c>
      <c r="C9" s="3">
        <v>301754.54</v>
      </c>
      <c r="D9" s="3">
        <v>290105.89</v>
      </c>
      <c r="E9" s="3">
        <v>240356.93</v>
      </c>
      <c r="F9" s="4">
        <f t="shared" si="0"/>
        <v>49748.96000000002</v>
      </c>
    </row>
    <row r="10" spans="2:6" ht="15">
      <c r="B10" s="3" t="s">
        <v>15</v>
      </c>
      <c r="C10" s="3">
        <v>279145.32</v>
      </c>
      <c r="D10" s="3">
        <v>266172.6</v>
      </c>
      <c r="E10" s="3">
        <v>161329.15</v>
      </c>
      <c r="F10" s="4">
        <f t="shared" si="0"/>
        <v>104843.44999999998</v>
      </c>
    </row>
    <row r="11" spans="2:6" ht="15">
      <c r="B11" s="3" t="s">
        <v>31</v>
      </c>
      <c r="C11" s="3">
        <v>120346.6</v>
      </c>
      <c r="D11" s="3">
        <v>114060.37</v>
      </c>
      <c r="E11" s="3">
        <v>120346.66</v>
      </c>
      <c r="F11" s="4">
        <f t="shared" si="0"/>
        <v>-6286.290000000008</v>
      </c>
    </row>
    <row r="12" spans="2:6" ht="15">
      <c r="B12" s="3" t="s">
        <v>32</v>
      </c>
      <c r="C12" s="3">
        <v>42294.92</v>
      </c>
      <c r="D12" s="3">
        <v>41245.98</v>
      </c>
      <c r="E12" s="3">
        <v>76948.2</v>
      </c>
      <c r="F12" s="4">
        <f t="shared" si="0"/>
        <v>-35702.219999999994</v>
      </c>
    </row>
    <row r="13" spans="2:6" ht="15">
      <c r="B13" s="3" t="s">
        <v>33</v>
      </c>
      <c r="C13" s="3">
        <v>12637.98</v>
      </c>
      <c r="D13" s="3">
        <v>11982.54</v>
      </c>
      <c r="E13" s="3"/>
      <c r="F13" s="4">
        <f t="shared" si="0"/>
        <v>11982.54</v>
      </c>
    </row>
    <row r="14" spans="2:6" ht="15">
      <c r="B14" s="9" t="s">
        <v>37</v>
      </c>
      <c r="C14" s="3">
        <v>6384.22</v>
      </c>
      <c r="D14" s="3">
        <v>6060.7</v>
      </c>
      <c r="E14" s="3">
        <v>3630.72</v>
      </c>
      <c r="F14" s="4">
        <f t="shared" si="0"/>
        <v>2429.98</v>
      </c>
    </row>
    <row r="15" spans="2:6" ht="15">
      <c r="B15" s="9" t="s">
        <v>38</v>
      </c>
      <c r="C15" s="3">
        <v>8010.41</v>
      </c>
      <c r="D15" s="3">
        <v>7488.15</v>
      </c>
      <c r="E15" s="3"/>
      <c r="F15" s="4">
        <f t="shared" si="0"/>
        <v>7488.15</v>
      </c>
    </row>
    <row r="16" spans="2:6" ht="15">
      <c r="B16" s="3" t="s">
        <v>34</v>
      </c>
      <c r="C16" s="3">
        <f>SUM(C8:C15)</f>
        <v>1059863.43</v>
      </c>
      <c r="D16" s="3">
        <f>SUM(D8:D15)</f>
        <v>1013483.97</v>
      </c>
      <c r="E16" s="3">
        <f>SUM(E8:E15)</f>
        <v>948697.54</v>
      </c>
      <c r="F16" s="3">
        <f>SUM(F8:F15)</f>
        <v>64786.42999999999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30" customHeight="1">
      <c r="B20" s="18" t="s">
        <v>13</v>
      </c>
      <c r="C20" s="10" t="s">
        <v>14</v>
      </c>
      <c r="D20" s="19">
        <v>1</v>
      </c>
      <c r="E20" s="17">
        <v>76948.2</v>
      </c>
      <c r="F20" s="19">
        <v>76948.2</v>
      </c>
    </row>
    <row r="21" spans="2:6" ht="15" customHeight="1">
      <c r="B21" s="18" t="s">
        <v>36</v>
      </c>
      <c r="C21" s="10" t="s">
        <v>5</v>
      </c>
      <c r="D21" s="19">
        <v>0.02</v>
      </c>
      <c r="E21" s="17">
        <v>1059863.43</v>
      </c>
      <c r="F21" s="19">
        <v>21197.27</v>
      </c>
    </row>
    <row r="22" spans="2:6" ht="15" customHeight="1">
      <c r="B22" s="18" t="s">
        <v>51</v>
      </c>
      <c r="C22" s="10" t="s">
        <v>6</v>
      </c>
      <c r="D22" s="19">
        <v>242</v>
      </c>
      <c r="E22" s="17">
        <v>1</v>
      </c>
      <c r="F22" s="19">
        <v>242</v>
      </c>
    </row>
    <row r="23" spans="2:6" ht="29.25" customHeight="1">
      <c r="B23" s="18" t="s">
        <v>52</v>
      </c>
      <c r="C23" s="10" t="s">
        <v>8</v>
      </c>
      <c r="D23" s="19">
        <v>413.23</v>
      </c>
      <c r="E23" s="17">
        <v>3</v>
      </c>
      <c r="F23" s="19">
        <v>1239.69</v>
      </c>
    </row>
    <row r="24" spans="2:6" ht="15" customHeight="1">
      <c r="B24" s="18" t="s">
        <v>53</v>
      </c>
      <c r="C24" s="10" t="s">
        <v>6</v>
      </c>
      <c r="D24" s="19">
        <v>1761.83</v>
      </c>
      <c r="E24" s="17">
        <v>2</v>
      </c>
      <c r="F24" s="19">
        <v>3523.66</v>
      </c>
    </row>
    <row r="25" spans="2:6" ht="18" customHeight="1">
      <c r="B25" s="18" t="s">
        <v>54</v>
      </c>
      <c r="C25" s="10" t="s">
        <v>6</v>
      </c>
      <c r="D25" s="19">
        <v>3479.46</v>
      </c>
      <c r="E25" s="17">
        <v>1</v>
      </c>
      <c r="F25" s="19">
        <v>3479.46</v>
      </c>
    </row>
    <row r="26" spans="2:6" ht="15" customHeight="1">
      <c r="B26" s="18" t="s">
        <v>41</v>
      </c>
      <c r="C26" s="10" t="s">
        <v>6</v>
      </c>
      <c r="D26" s="19">
        <v>648.85</v>
      </c>
      <c r="E26" s="17">
        <v>1</v>
      </c>
      <c r="F26" s="19">
        <v>648.85</v>
      </c>
    </row>
    <row r="27" spans="2:6" ht="29.25" customHeight="1">
      <c r="B27" s="18" t="s">
        <v>17</v>
      </c>
      <c r="C27" s="10" t="s">
        <v>6</v>
      </c>
      <c r="D27" s="19">
        <v>360.57</v>
      </c>
      <c r="E27" s="17">
        <v>42</v>
      </c>
      <c r="F27" s="19">
        <v>15143.94</v>
      </c>
    </row>
    <row r="28" spans="2:6" ht="28.5" customHeight="1">
      <c r="B28" s="18" t="s">
        <v>20</v>
      </c>
      <c r="C28" s="10" t="s">
        <v>6</v>
      </c>
      <c r="D28" s="19">
        <v>151.58</v>
      </c>
      <c r="E28" s="17">
        <v>1</v>
      </c>
      <c r="F28" s="19">
        <v>151.58</v>
      </c>
    </row>
    <row r="29" spans="2:6" ht="15" customHeight="1">
      <c r="B29" s="18" t="s">
        <v>55</v>
      </c>
      <c r="C29" s="10" t="s">
        <v>6</v>
      </c>
      <c r="D29" s="19">
        <v>259.73</v>
      </c>
      <c r="E29" s="17">
        <v>3</v>
      </c>
      <c r="F29" s="19">
        <v>779.19</v>
      </c>
    </row>
    <row r="30" spans="2:6" ht="29.25" customHeight="1">
      <c r="B30" s="18" t="s">
        <v>40</v>
      </c>
      <c r="C30" s="10" t="s">
        <v>14</v>
      </c>
      <c r="D30" s="19">
        <v>1</v>
      </c>
      <c r="E30" s="17">
        <v>3630.72</v>
      </c>
      <c r="F30" s="19">
        <v>3630.72</v>
      </c>
    </row>
    <row r="31" spans="2:6" ht="15" customHeight="1">
      <c r="B31" s="18" t="s">
        <v>18</v>
      </c>
      <c r="C31" s="10" t="s">
        <v>19</v>
      </c>
      <c r="D31" s="19">
        <v>307.46</v>
      </c>
      <c r="E31" s="17">
        <v>120</v>
      </c>
      <c r="F31" s="19">
        <v>36895.2</v>
      </c>
    </row>
    <row r="32" spans="2:6" ht="28.5" customHeight="1">
      <c r="B32" s="18" t="s">
        <v>42</v>
      </c>
      <c r="C32" s="10" t="s">
        <v>14</v>
      </c>
      <c r="D32" s="19">
        <v>3479.46</v>
      </c>
      <c r="E32" s="17">
        <v>1</v>
      </c>
      <c r="F32" s="19">
        <v>3479.46</v>
      </c>
    </row>
    <row r="33" spans="2:6" ht="15" customHeight="1">
      <c r="B33" s="18" t="s">
        <v>43</v>
      </c>
      <c r="C33" s="10" t="s">
        <v>6</v>
      </c>
      <c r="D33" s="19">
        <v>579.32</v>
      </c>
      <c r="E33" s="17">
        <v>6</v>
      </c>
      <c r="F33" s="19">
        <v>3475.92</v>
      </c>
    </row>
    <row r="34" spans="2:6" ht="18" customHeight="1">
      <c r="B34" s="18" t="s">
        <v>21</v>
      </c>
      <c r="C34" s="10" t="s">
        <v>6</v>
      </c>
      <c r="D34" s="19">
        <v>285.73</v>
      </c>
      <c r="E34" s="17">
        <v>3</v>
      </c>
      <c r="F34" s="19">
        <v>857.19</v>
      </c>
    </row>
    <row r="35" spans="2:6" ht="20.25" customHeight="1">
      <c r="B35" s="18" t="s">
        <v>56</v>
      </c>
      <c r="C35" s="10" t="s">
        <v>6</v>
      </c>
      <c r="D35" s="19">
        <v>568.59</v>
      </c>
      <c r="E35" s="17">
        <v>1</v>
      </c>
      <c r="F35" s="19">
        <v>568.59</v>
      </c>
    </row>
    <row r="36" spans="2:6" ht="15" customHeight="1">
      <c r="B36" s="18" t="s">
        <v>9</v>
      </c>
      <c r="C36" s="10" t="s">
        <v>10</v>
      </c>
      <c r="D36" s="19">
        <v>1.35</v>
      </c>
      <c r="E36" s="17">
        <v>35346.48</v>
      </c>
      <c r="F36" s="19">
        <v>47717.76</v>
      </c>
    </row>
    <row r="37" spans="2:6" ht="20.25" customHeight="1">
      <c r="B37" s="18" t="s">
        <v>57</v>
      </c>
      <c r="C37" s="10" t="s">
        <v>14</v>
      </c>
      <c r="D37" s="19">
        <v>2057.23</v>
      </c>
      <c r="E37" s="17">
        <v>1</v>
      </c>
      <c r="F37" s="19">
        <v>2057.23</v>
      </c>
    </row>
    <row r="38" spans="2:6" ht="15" customHeight="1">
      <c r="B38" s="18" t="s">
        <v>44</v>
      </c>
      <c r="C38" s="10" t="s">
        <v>14</v>
      </c>
      <c r="D38" s="19">
        <v>2597</v>
      </c>
      <c r="E38" s="17">
        <v>5</v>
      </c>
      <c r="F38" s="19">
        <v>12985</v>
      </c>
    </row>
    <row r="39" spans="2:6" ht="15" customHeight="1">
      <c r="B39" s="18" t="s">
        <v>45</v>
      </c>
      <c r="C39" s="10" t="s">
        <v>14</v>
      </c>
      <c r="D39" s="19">
        <v>-205.52</v>
      </c>
      <c r="E39" s="17">
        <v>2</v>
      </c>
      <c r="F39" s="19">
        <v>-411.04</v>
      </c>
    </row>
    <row r="40" spans="2:6" ht="15" customHeight="1">
      <c r="B40" s="18" t="s">
        <v>46</v>
      </c>
      <c r="C40" s="10" t="s">
        <v>14</v>
      </c>
      <c r="D40" s="19">
        <v>-953.5</v>
      </c>
      <c r="E40" s="17">
        <v>2</v>
      </c>
      <c r="F40" s="19">
        <v>-1907</v>
      </c>
    </row>
    <row r="41" spans="2:6" ht="15" customHeight="1">
      <c r="B41" s="18" t="s">
        <v>47</v>
      </c>
      <c r="C41" s="10" t="s">
        <v>19</v>
      </c>
      <c r="D41" s="19">
        <v>323.07</v>
      </c>
      <c r="E41" s="17">
        <v>8</v>
      </c>
      <c r="F41" s="19">
        <v>2584.56</v>
      </c>
    </row>
    <row r="42" spans="2:6" ht="15" customHeight="1">
      <c r="B42" s="18" t="s">
        <v>48</v>
      </c>
      <c r="C42" s="10" t="s">
        <v>6</v>
      </c>
      <c r="D42" s="19">
        <v>834.62</v>
      </c>
      <c r="E42" s="17">
        <v>3</v>
      </c>
      <c r="F42" s="19">
        <v>2503.86</v>
      </c>
    </row>
    <row r="43" spans="2:6" ht="15" customHeight="1">
      <c r="B43" s="18" t="s">
        <v>58</v>
      </c>
      <c r="C43" s="10" t="s">
        <v>8</v>
      </c>
      <c r="D43" s="19">
        <v>535.1</v>
      </c>
      <c r="E43" s="17">
        <v>1</v>
      </c>
      <c r="F43" s="19">
        <v>1070.2</v>
      </c>
    </row>
    <row r="44" spans="2:6" ht="15" customHeight="1">
      <c r="B44" s="18" t="s">
        <v>11</v>
      </c>
      <c r="C44" s="10" t="s">
        <v>10</v>
      </c>
      <c r="D44" s="19">
        <v>2.18</v>
      </c>
      <c r="E44" s="17">
        <v>22253.35</v>
      </c>
      <c r="F44" s="19">
        <v>48512.32</v>
      </c>
    </row>
    <row r="45" spans="2:6" ht="15" customHeight="1">
      <c r="B45" s="18" t="s">
        <v>15</v>
      </c>
      <c r="C45" s="10" t="s">
        <v>10</v>
      </c>
      <c r="D45" s="19">
        <v>5.06</v>
      </c>
      <c r="E45" s="17">
        <v>12025.53</v>
      </c>
      <c r="F45" s="19">
        <v>60849.18</v>
      </c>
    </row>
    <row r="46" spans="2:6" ht="15" customHeight="1">
      <c r="B46" s="18" t="s">
        <v>49</v>
      </c>
      <c r="C46" s="10" t="s">
        <v>6</v>
      </c>
      <c r="D46" s="19">
        <v>58.5</v>
      </c>
      <c r="E46" s="17">
        <v>120</v>
      </c>
      <c r="F46" s="19">
        <v>7020</v>
      </c>
    </row>
    <row r="47" spans="2:6" ht="15" customHeight="1">
      <c r="B47" s="18" t="s">
        <v>39</v>
      </c>
      <c r="C47" s="10" t="s">
        <v>14</v>
      </c>
      <c r="D47" s="19">
        <v>1</v>
      </c>
      <c r="E47" s="17">
        <v>3736.5</v>
      </c>
      <c r="F47" s="19">
        <v>3736.5</v>
      </c>
    </row>
    <row r="48" spans="2:6" ht="17.25" customHeight="1">
      <c r="B48" s="18" t="s">
        <v>59</v>
      </c>
      <c r="C48" s="10" t="s">
        <v>6</v>
      </c>
      <c r="D48" s="19">
        <v>335.13</v>
      </c>
      <c r="E48" s="17">
        <v>2</v>
      </c>
      <c r="F48" s="19">
        <v>670.26</v>
      </c>
    </row>
    <row r="49" spans="2:6" ht="15" customHeight="1">
      <c r="B49" s="18" t="s">
        <v>60</v>
      </c>
      <c r="C49" s="10" t="s">
        <v>6</v>
      </c>
      <c r="D49" s="19">
        <v>794.88</v>
      </c>
      <c r="E49" s="17">
        <v>3</v>
      </c>
      <c r="F49" s="19">
        <v>2384.64</v>
      </c>
    </row>
    <row r="50" spans="2:6" ht="18.75" customHeight="1">
      <c r="B50" s="18" t="s">
        <v>61</v>
      </c>
      <c r="C50" s="10" t="s">
        <v>6</v>
      </c>
      <c r="D50" s="19">
        <v>1179.89</v>
      </c>
      <c r="E50" s="17">
        <v>8</v>
      </c>
      <c r="F50" s="19">
        <v>9439.12</v>
      </c>
    </row>
    <row r="51" spans="2:6" ht="15" customHeight="1">
      <c r="B51" s="18" t="s">
        <v>62</v>
      </c>
      <c r="C51" s="10" t="s">
        <v>6</v>
      </c>
      <c r="D51" s="19">
        <v>1546.83</v>
      </c>
      <c r="E51" s="17">
        <v>2</v>
      </c>
      <c r="F51" s="19">
        <v>3093.66</v>
      </c>
    </row>
    <row r="52" spans="2:6" ht="15" customHeight="1">
      <c r="B52" s="18" t="s">
        <v>63</v>
      </c>
      <c r="C52" s="10" t="s">
        <v>6</v>
      </c>
      <c r="D52" s="19">
        <v>556.42</v>
      </c>
      <c r="E52" s="17">
        <v>1</v>
      </c>
      <c r="F52" s="19">
        <v>556.42</v>
      </c>
    </row>
    <row r="53" spans="2:6" ht="15" customHeight="1">
      <c r="B53" s="18" t="s">
        <v>12</v>
      </c>
      <c r="C53" s="10" t="s">
        <v>10</v>
      </c>
      <c r="D53" s="19">
        <v>2.35</v>
      </c>
      <c r="E53" s="17">
        <v>53610</v>
      </c>
      <c r="F53" s="19">
        <v>125983.44</v>
      </c>
    </row>
    <row r="54" spans="2:6" ht="15" customHeight="1">
      <c r="B54" s="18" t="s">
        <v>64</v>
      </c>
      <c r="C54" s="10" t="s">
        <v>65</v>
      </c>
      <c r="D54" s="19">
        <v>264.29</v>
      </c>
      <c r="E54" s="17">
        <v>4</v>
      </c>
      <c r="F54" s="19">
        <v>1057.16</v>
      </c>
    </row>
    <row r="55" spans="2:6" ht="15" customHeight="1">
      <c r="B55" s="18" t="s">
        <v>66</v>
      </c>
      <c r="C55" s="10" t="s">
        <v>65</v>
      </c>
      <c r="D55" s="19">
        <v>225.1</v>
      </c>
      <c r="E55" s="17">
        <v>4</v>
      </c>
      <c r="F55" s="19">
        <v>900.4</v>
      </c>
    </row>
    <row r="56" spans="2:6" ht="15" customHeight="1">
      <c r="B56" s="18" t="s">
        <v>67</v>
      </c>
      <c r="C56" s="10" t="s">
        <v>65</v>
      </c>
      <c r="D56" s="19">
        <v>236.95</v>
      </c>
      <c r="E56" s="17">
        <v>8</v>
      </c>
      <c r="F56" s="19">
        <v>1895.6</v>
      </c>
    </row>
    <row r="57" spans="2:6" ht="15" customHeight="1">
      <c r="B57" s="18" t="s">
        <v>68</v>
      </c>
      <c r="C57" s="10" t="s">
        <v>16</v>
      </c>
      <c r="D57" s="19">
        <v>3328</v>
      </c>
      <c r="E57" s="17">
        <v>1</v>
      </c>
      <c r="F57" s="19">
        <v>3328</v>
      </c>
    </row>
    <row r="58" spans="2:6" ht="25.5" customHeight="1">
      <c r="B58" s="18" t="s">
        <v>69</v>
      </c>
      <c r="C58" s="10" t="s">
        <v>16</v>
      </c>
      <c r="D58" s="19">
        <v>3127</v>
      </c>
      <c r="E58" s="17">
        <v>1</v>
      </c>
      <c r="F58" s="19">
        <v>3127</v>
      </c>
    </row>
    <row r="59" spans="2:6" ht="29.25" customHeight="1">
      <c r="B59" s="18" t="s">
        <v>70</v>
      </c>
      <c r="C59" s="10" t="s">
        <v>6</v>
      </c>
      <c r="D59" s="19">
        <v>9495</v>
      </c>
      <c r="E59" s="17">
        <v>1</v>
      </c>
      <c r="F59" s="19">
        <v>9495</v>
      </c>
    </row>
    <row r="60" spans="2:6" ht="30" customHeight="1">
      <c r="B60" s="18" t="s">
        <v>11</v>
      </c>
      <c r="C60" s="10" t="s">
        <v>10</v>
      </c>
      <c r="D60" s="19">
        <v>2.4</v>
      </c>
      <c r="E60" s="17">
        <v>29930.97</v>
      </c>
      <c r="F60" s="19">
        <v>71834.34</v>
      </c>
    </row>
    <row r="61" spans="2:6" ht="29.25" customHeight="1">
      <c r="B61" s="18" t="s">
        <v>71</v>
      </c>
      <c r="C61" s="10" t="s">
        <v>16</v>
      </c>
      <c r="D61" s="19">
        <v>25303</v>
      </c>
      <c r="E61" s="17">
        <v>1</v>
      </c>
      <c r="F61" s="19">
        <v>25303</v>
      </c>
    </row>
    <row r="62" spans="2:6" ht="15" customHeight="1">
      <c r="B62" s="18" t="s">
        <v>72</v>
      </c>
      <c r="C62" s="10" t="s">
        <v>65</v>
      </c>
      <c r="D62" s="19">
        <v>265.12</v>
      </c>
      <c r="E62" s="17">
        <v>4</v>
      </c>
      <c r="F62" s="19">
        <v>1060.48</v>
      </c>
    </row>
    <row r="63" spans="2:6" ht="30">
      <c r="B63" s="18" t="s">
        <v>73</v>
      </c>
      <c r="C63" s="10" t="s">
        <v>65</v>
      </c>
      <c r="D63" s="19">
        <v>242.31</v>
      </c>
      <c r="E63" s="17">
        <v>4</v>
      </c>
      <c r="F63" s="19">
        <v>969.24</v>
      </c>
    </row>
    <row r="64" spans="2:6" ht="15" customHeight="1">
      <c r="B64" s="18" t="s">
        <v>74</v>
      </c>
      <c r="C64" s="10" t="s">
        <v>65</v>
      </c>
      <c r="D64" s="19">
        <v>207.58</v>
      </c>
      <c r="E64" s="17">
        <v>12</v>
      </c>
      <c r="F64" s="19">
        <v>2490.96</v>
      </c>
    </row>
    <row r="65" spans="2:6" ht="15">
      <c r="B65" s="18" t="s">
        <v>75</v>
      </c>
      <c r="C65" s="10" t="s">
        <v>65</v>
      </c>
      <c r="D65" s="19">
        <v>52575</v>
      </c>
      <c r="E65" s="17">
        <v>1</v>
      </c>
      <c r="F65" s="19">
        <v>52575</v>
      </c>
    </row>
    <row r="66" spans="2:6" ht="15">
      <c r="B66" s="18" t="s">
        <v>76</v>
      </c>
      <c r="C66" s="10" t="s">
        <v>65</v>
      </c>
      <c r="D66" s="19">
        <v>52803</v>
      </c>
      <c r="E66" s="17">
        <v>1</v>
      </c>
      <c r="F66" s="19">
        <v>52803</v>
      </c>
    </row>
    <row r="67" spans="2:6" ht="30">
      <c r="B67" s="18" t="s">
        <v>77</v>
      </c>
      <c r="C67" s="10" t="s">
        <v>65</v>
      </c>
      <c r="D67" s="19">
        <v>53031</v>
      </c>
      <c r="E67" s="17">
        <v>1</v>
      </c>
      <c r="F67" s="19">
        <v>53031</v>
      </c>
    </row>
    <row r="68" spans="2:6" ht="30">
      <c r="B68" s="18" t="s">
        <v>78</v>
      </c>
      <c r="C68" s="10" t="s">
        <v>65</v>
      </c>
      <c r="D68" s="19">
        <v>52917</v>
      </c>
      <c r="E68" s="17">
        <v>1</v>
      </c>
      <c r="F68" s="19">
        <v>52917</v>
      </c>
    </row>
    <row r="69" spans="2:6" ht="30">
      <c r="B69" s="18" t="s">
        <v>79</v>
      </c>
      <c r="C69" s="10" t="s">
        <v>65</v>
      </c>
      <c r="D69" s="19">
        <v>224.72</v>
      </c>
      <c r="E69" s="17">
        <v>4</v>
      </c>
      <c r="F69" s="19">
        <v>898.88</v>
      </c>
    </row>
    <row r="70" spans="2:6" ht="15">
      <c r="B70" s="18" t="s">
        <v>15</v>
      </c>
      <c r="C70" s="10" t="s">
        <v>10</v>
      </c>
      <c r="D70" s="19">
        <v>5.56</v>
      </c>
      <c r="E70" s="17">
        <v>14206.83</v>
      </c>
      <c r="F70" s="19">
        <v>78989.98</v>
      </c>
    </row>
    <row r="71" spans="2:6" ht="15">
      <c r="B71" s="18" t="s">
        <v>7</v>
      </c>
      <c r="C71" s="10" t="s">
        <v>8</v>
      </c>
      <c r="D71" s="19">
        <v>660.31</v>
      </c>
      <c r="E71" s="17">
        <v>1</v>
      </c>
      <c r="F71" s="19">
        <v>660.31</v>
      </c>
    </row>
    <row r="72" spans="2:6" ht="15">
      <c r="B72" s="18" t="s">
        <v>80</v>
      </c>
      <c r="C72" s="10" t="s">
        <v>16</v>
      </c>
      <c r="D72" s="19">
        <v>5647.77</v>
      </c>
      <c r="E72" s="17">
        <v>1</v>
      </c>
      <c r="F72" s="19">
        <v>5647.77</v>
      </c>
    </row>
    <row r="73" spans="2:6" ht="15">
      <c r="B73" s="18" t="s">
        <v>81</v>
      </c>
      <c r="C73" s="10" t="s">
        <v>8</v>
      </c>
      <c r="D73" s="19">
        <v>547.9</v>
      </c>
      <c r="E73" s="17">
        <v>1</v>
      </c>
      <c r="F73" s="19">
        <v>547.9</v>
      </c>
    </row>
    <row r="74" spans="2:6" ht="15">
      <c r="B74" s="18" t="s">
        <v>82</v>
      </c>
      <c r="C74" s="10" t="s">
        <v>6</v>
      </c>
      <c r="D74" s="19">
        <v>292.17</v>
      </c>
      <c r="E74" s="17">
        <v>1</v>
      </c>
      <c r="F74" s="19">
        <v>292.17</v>
      </c>
    </row>
    <row r="75" spans="2:6" ht="15">
      <c r="B75" s="18" t="s">
        <v>83</v>
      </c>
      <c r="C75" s="10" t="s">
        <v>14</v>
      </c>
      <c r="D75" s="19">
        <v>3932</v>
      </c>
      <c r="E75" s="17">
        <v>1</v>
      </c>
      <c r="F75" s="19">
        <v>3932</v>
      </c>
    </row>
    <row r="76" spans="2:6" ht="15">
      <c r="B76" s="18" t="s">
        <v>84</v>
      </c>
      <c r="C76" s="10" t="s">
        <v>10</v>
      </c>
      <c r="D76" s="19">
        <v>6.4</v>
      </c>
      <c r="E76" s="17">
        <v>695</v>
      </c>
      <c r="F76" s="19">
        <v>4448</v>
      </c>
    </row>
    <row r="77" spans="2:6" ht="15">
      <c r="B77" s="18" t="s">
        <v>85</v>
      </c>
      <c r="C77" s="10" t="s">
        <v>6</v>
      </c>
      <c r="D77" s="19">
        <v>402.64</v>
      </c>
      <c r="E77" s="17">
        <v>1</v>
      </c>
      <c r="F77" s="19">
        <v>402.64</v>
      </c>
    </row>
    <row r="78" spans="2:6" ht="15">
      <c r="B78" s="18" t="s">
        <v>86</v>
      </c>
      <c r="C78" s="10" t="s">
        <v>65</v>
      </c>
      <c r="D78" s="19">
        <v>13002</v>
      </c>
      <c r="E78" s="17">
        <v>1</v>
      </c>
      <c r="F78" s="19">
        <v>13002</v>
      </c>
    </row>
    <row r="79" spans="2:6" ht="15">
      <c r="B79" s="18" t="s">
        <v>87</v>
      </c>
      <c r="C79" s="10" t="s">
        <v>65</v>
      </c>
      <c r="D79" s="19">
        <v>193.22</v>
      </c>
      <c r="E79" s="17">
        <v>4</v>
      </c>
      <c r="F79" s="19">
        <v>772.88</v>
      </c>
    </row>
    <row r="80" spans="2:6" ht="30">
      <c r="B80" s="18" t="s">
        <v>88</v>
      </c>
      <c r="C80" s="10" t="s">
        <v>65</v>
      </c>
      <c r="D80" s="19">
        <v>350.3</v>
      </c>
      <c r="E80" s="17">
        <v>8</v>
      </c>
      <c r="F80" s="19">
        <v>2802.4</v>
      </c>
    </row>
    <row r="81" spans="2:6" ht="15">
      <c r="B81" s="18" t="s">
        <v>89</v>
      </c>
      <c r="C81" s="10" t="s">
        <v>65</v>
      </c>
      <c r="D81" s="19">
        <v>300.8</v>
      </c>
      <c r="E81" s="17">
        <v>8</v>
      </c>
      <c r="F81" s="19">
        <v>2406.4</v>
      </c>
    </row>
    <row r="82" spans="2:6" ht="15">
      <c r="B82" s="16" t="s">
        <v>23</v>
      </c>
      <c r="C82" s="11" t="s">
        <v>22</v>
      </c>
      <c r="D82" s="11" t="s">
        <v>22</v>
      </c>
      <c r="E82" s="20"/>
      <c r="F82" s="21">
        <v>948697.54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2021-02-08T08:28:41Z</cp:lastPrinted>
  <dcterms:created xsi:type="dcterms:W3CDTF">2019-02-22T08:46:24Z</dcterms:created>
  <dcterms:modified xsi:type="dcterms:W3CDTF">2024-02-16T07:44:24Z</dcterms:modified>
  <cp:category/>
  <cp:version/>
  <cp:contentType/>
  <cp:contentStatus/>
</cp:coreProperties>
</file>