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<sst xmlns="http://schemas.openxmlformats.org/spreadsheetml/2006/main" count="149" uniqueCount="93">
  <si>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</si>
  <si>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</si>
  <si>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</si>
  <si>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</si>
  <si>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</si>
  <si>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</si>
  <si>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</si>
  <si>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2%/ руб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</si>
  <si>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</si>
  <si>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</si>
  <si>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</si>
  <si>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</si>
  <si>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</si>
  <si>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</si>
  <si>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</si>
  <si>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</si>
  <si>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</si>
  <si>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руб/м п</t>
  </si>
  <si>
    <t>устранение засора канализации</t>
  </si>
  <si>
    <t>техническое обслуживание узлов учета тепловой энергии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</si>
  <si>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</si>
  <si>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</si>
  <si>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</si>
  <si>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</si>
  <si>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</si>
  <si>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</si>
  <si>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</si>
  <si>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</si>
  <si>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</si>
  <si>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</si>
  <si>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</si>
  <si>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</si>
  <si>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</si>
  <si>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</si>
  <si>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</si>
  <si>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Пограничная, д.19, корп.3</t>
  </si>
  <si>
    <t>замена сжима</t>
  </si>
  <si>
    <t>расходы по расчету, учету платы, печати и доставки платежных документов согл.счета</t>
  </si>
  <si>
    <t>Сои (водоснабжение)</t>
  </si>
  <si>
    <t>ремонт кровли изопластом с просушкой газовым баллоном</t>
  </si>
  <si>
    <t>сбор мусора в мешок, вынос на контейнерную площадку</t>
  </si>
  <si>
    <t>промазка резинобитумной мастикой</t>
  </si>
  <si>
    <t>демонтаж пакетного выключателя</t>
  </si>
  <si>
    <t>замена участка магистрали или стояка (без стоимости трубы), калькуляция №5</t>
  </si>
  <si>
    <t>промывка радиатора со снятием, калькуляция №14</t>
  </si>
  <si>
    <t>слив и заполнение системы отопления водой, согл.калькуляции</t>
  </si>
  <si>
    <t>работа  машины, согл.калькуляции</t>
  </si>
  <si>
    <t>очистка крыши/кровли от снега</t>
  </si>
  <si>
    <t>отогрев ливневой канализации</t>
  </si>
  <si>
    <t>установка автомата 25А</t>
  </si>
  <si>
    <t>уборка мусора на крыше</t>
  </si>
  <si>
    <t>материалы согл.накладной</t>
  </si>
  <si>
    <t>СОИ сточных вод</t>
  </si>
  <si>
    <t>Сведения о доходах и расходах  ( Стандарт п 9, подпункт "б","в"), за 2023 год</t>
  </si>
  <si>
    <t>установка ручек на окно</t>
  </si>
  <si>
    <t>установка пружины на дверь</t>
  </si>
  <si>
    <t>промазка ж/б кровли мастикой</t>
  </si>
  <si>
    <t>установка/замена дин-рейки</t>
  </si>
  <si>
    <t>С О И водоснабжение</t>
  </si>
  <si>
    <t>подготовительные работы/электрики</t>
  </si>
  <si>
    <t>замена провода аввг 2*2,5</t>
  </si>
  <si>
    <t>руб./м</t>
  </si>
  <si>
    <t xml:space="preserve">замена фитинга (крана, заглушки) системы отопления на стояке, калькуляция №2 </t>
  </si>
  <si>
    <t>ремонт задвижкит d до 100 мм без снятия, калькуляция №11</t>
  </si>
  <si>
    <t>периодическая проверка и чистка вентканалов и дымоходов</t>
  </si>
  <si>
    <t>установка наклеек с номерацией подъездов(с двухсторонним скотчем)</t>
  </si>
  <si>
    <t>обследование люков и дверей выхода на кровлю</t>
  </si>
  <si>
    <t>замена участка канализационного стояка, 1,75мп, кв.65, смета</t>
  </si>
  <si>
    <t>обследование ХВС в квартире</t>
  </si>
  <si>
    <t>проверка герметичности внутреннего газопровода при количестве приборов на стояке до 5 приборов</t>
  </si>
  <si>
    <t>уборка снега, акт 3 от 02.02.2023 г.</t>
  </si>
  <si>
    <t>руб./подъезд</t>
  </si>
  <si>
    <t>работа экскаватора-погрузчика с оператором, акт 5 от 07.02.2023г.</t>
  </si>
  <si>
    <t>уборка снега, акт 6 от 13.03.2023 г.</t>
  </si>
  <si>
    <t>работа экскаватора-погрузчика с оператором, акт 14 от 21.03.2023 г.</t>
  </si>
  <si>
    <t>работа экскаватора-погрузчика с оператором, акт 7 от 13.03.2023 г.</t>
  </si>
  <si>
    <t>работа экскаватора-погрузчика с оператором, акт 28 от 15.05.2023 г.</t>
  </si>
  <si>
    <t>подготовительные работы</t>
  </si>
  <si>
    <t>установка розеток</t>
  </si>
  <si>
    <t>замена участка канализационного стояка, 0,5мп, смета</t>
  </si>
  <si>
    <t>ремонт и герметизация межпапельных швов, кв.12, акт 15 от 27.06.2023 г.</t>
  </si>
  <si>
    <t>промывка канализации с колодца</t>
  </si>
  <si>
    <t>замена участка канализационного стояка, кв.60, 3мп, смета</t>
  </si>
  <si>
    <t>промывка канализационных сетей, счет ЛПКП-002180 от 13.09.23 г.</t>
  </si>
  <si>
    <t>установка, замена сжима</t>
  </si>
  <si>
    <t>ремонт крыши, акт 47 от 12.10.23 г.</t>
  </si>
  <si>
    <t>ремонт и герметизация межпанельных швов, кв.12,87, акт 49 от 20.10.23 г.</t>
  </si>
  <si>
    <t>ремонт крыши, акт 52 от 27.10.23 г.</t>
  </si>
  <si>
    <t>мастика Тэктор 203   12,5 л</t>
  </si>
  <si>
    <t>замена краншара по стояку ХВС, кв.3, 2шт, смета</t>
  </si>
  <si>
    <t>установка перемычки, демонтаж полотенцесушки, кв.54, 1 шт, смета</t>
  </si>
  <si>
    <t>замена полотенцесушителя, кв.54,  1шт, смета</t>
  </si>
  <si>
    <t>услуги техники(уборка снега), акт 95 от 04.12.23г.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</si>
</sst>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0" xfId="0" applyFont="1" applyBorder="1" applyAlignment="1">
      <alignment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4" fillId="0" borderId="10" xfId="40" applyFont="1" applyBorder="1" applyAlignment="1" quotePrefix="1">
      <alignment horizontal="left" vertical="center" wrapText="1"/>
      <protection/>
    </xf>
    <xf numFmtId="164" fontId="44" fillId="0" borderId="10" xfId="41" applyNumberFormat="1" applyFont="1" applyBorder="1" applyAlignment="1">
      <alignment horizontal="right" vertical="center" wrapText="1"/>
      <protection/>
    </xf>
    <xf numFmtId="0" fontId="44" fillId="0" borderId="10" xfId="42" applyNumberFormat="1" applyFont="1" applyBorder="1" applyAlignment="1" quotePrefix="1">
      <alignment horizontal="right" vertical="center" wrapText="1"/>
      <protection/>
    </xf>
    <xf numFmtId="0" fontId="27" fillId="0" borderId="10" xfId="43" applyFont="1" applyBorder="1" applyAlignment="1" quotePrefix="1">
      <alignment horizontal="right" vertical="center" wrapText="1"/>
      <protection/>
    </xf>
    <xf numFmtId="0" fontId="27" fillId="0" borderId="10" xfId="43" applyNumberFormat="1" applyFont="1" applyBorder="1" applyAlignment="1" quotePrefix="1">
      <alignment horizontal="right" vertical="center" wrapText="1"/>
      <protection/>
    </xf>
    <xf numFmtId="164" fontId="27" fillId="0" borderId="10" xfId="35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3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9.140625" style="3" customWidth="1"/>
    <col min="2" max="2" width="59.8515625" style="3" customWidth="1"/>
    <col min="3" max="3" width="14.140625" style="3" customWidth="1"/>
    <col min="4" max="4" width="12.140625" style="3" customWidth="1"/>
    <col min="5" max="5" width="11.00390625" style="3" customWidth="1"/>
    <col min="6" max="6" width="11.710937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s="1" t="s">
        <v>53</v>
      </c>
    </row>
    <row r="3" ht="15">
      <c r="B3" s="3" t="s">
        <v>35</v>
      </c>
    </row>
    <row r="5" spans="2:6" ht="15">
      <c r="B5" s="20" t="s">
        <v>23</v>
      </c>
      <c r="C5" s="20" t="s">
        <v>24</v>
      </c>
      <c r="D5" s="20" t="s">
        <v>25</v>
      </c>
      <c r="E5" s="20" t="s">
        <v>26</v>
      </c>
      <c r="F5" s="23" t="s">
        <v>27</v>
      </c>
    </row>
    <row r="6" spans="2:6" ht="15">
      <c r="B6" s="21"/>
      <c r="C6" s="21"/>
      <c r="D6" s="21"/>
      <c r="E6" s="21"/>
      <c r="F6" s="23"/>
    </row>
    <row r="7" spans="2:6" ht="15">
      <c r="B7" s="22"/>
      <c r="C7" s="22"/>
      <c r="D7" s="22"/>
      <c r="E7" s="22"/>
      <c r="F7" s="23"/>
    </row>
    <row r="8" spans="2:6" ht="15">
      <c r="B8" s="4" t="s">
        <v>28</v>
      </c>
      <c r="C8" s="4">
        <v>294817.19</v>
      </c>
      <c r="D8" s="4">
        <v>284192.46</v>
      </c>
      <c r="E8" s="4">
        <v>283259.68</v>
      </c>
      <c r="F8" s="5">
        <f aca="true" t="shared" si="0" ref="F8:F16">D8-E8</f>
        <v>932.7800000000279</v>
      </c>
    </row>
    <row r="9" spans="2:6" ht="15">
      <c r="B9" s="4" t="s">
        <v>29</v>
      </c>
      <c r="C9" s="4">
        <v>307527.69</v>
      </c>
      <c r="D9" s="4">
        <v>296508.63</v>
      </c>
      <c r="E9" s="4">
        <v>262489.94</v>
      </c>
      <c r="F9" s="5">
        <f t="shared" si="0"/>
        <v>34018.69</v>
      </c>
    </row>
    <row r="10" spans="2:6" ht="15">
      <c r="B10" s="4" t="s">
        <v>15</v>
      </c>
      <c r="C10" s="4">
        <v>284486.05</v>
      </c>
      <c r="D10" s="4">
        <v>274284.83</v>
      </c>
      <c r="E10" s="4">
        <v>221991.46</v>
      </c>
      <c r="F10" s="5">
        <f t="shared" si="0"/>
        <v>52293.370000000024</v>
      </c>
    </row>
    <row r="11" spans="2:6" ht="15">
      <c r="B11" s="4" t="s">
        <v>30</v>
      </c>
      <c r="C11" s="4">
        <v>122041.2</v>
      </c>
      <c r="D11" s="4">
        <v>117978.13</v>
      </c>
      <c r="E11" s="4">
        <v>122041.26</v>
      </c>
      <c r="F11" s="5">
        <f t="shared" si="0"/>
        <v>-4063.12999999999</v>
      </c>
    </row>
    <row r="12" spans="2:6" ht="15">
      <c r="B12" s="4" t="s">
        <v>31</v>
      </c>
      <c r="C12" s="4">
        <v>39094.44</v>
      </c>
      <c r="D12" s="4">
        <v>38105.25</v>
      </c>
      <c r="E12" s="4">
        <v>15786.57</v>
      </c>
      <c r="F12" s="5">
        <f t="shared" si="0"/>
        <v>22318.68</v>
      </c>
    </row>
    <row r="13" spans="2:6" ht="15">
      <c r="B13" s="4" t="s">
        <v>32</v>
      </c>
      <c r="C13" s="4">
        <v>12870.7</v>
      </c>
      <c r="D13" s="4">
        <v>12424.43</v>
      </c>
      <c r="E13" s="4">
        <v>10044</v>
      </c>
      <c r="F13" s="5">
        <f t="shared" si="0"/>
        <v>2380.4300000000003</v>
      </c>
    </row>
    <row r="14" spans="2:6" ht="15">
      <c r="B14" s="4" t="s">
        <v>33</v>
      </c>
      <c r="C14" s="4">
        <v>46632.39</v>
      </c>
      <c r="D14" s="4">
        <v>44967.18</v>
      </c>
      <c r="E14" s="4">
        <v>24938.4</v>
      </c>
      <c r="F14" s="5">
        <f t="shared" si="0"/>
        <v>20028.78</v>
      </c>
    </row>
    <row r="15" spans="2:6" ht="15">
      <c r="B15" s="4" t="s">
        <v>38</v>
      </c>
      <c r="C15" s="4">
        <v>6324.98</v>
      </c>
      <c r="D15" s="4">
        <v>6105.55</v>
      </c>
      <c r="E15" s="4">
        <v>893.21</v>
      </c>
      <c r="F15" s="5">
        <f t="shared" si="0"/>
        <v>5212.34</v>
      </c>
    </row>
    <row r="16" spans="2:6" ht="15">
      <c r="B16" s="13" t="s">
        <v>52</v>
      </c>
      <c r="C16" s="4">
        <v>9537.5</v>
      </c>
      <c r="D16" s="4">
        <v>9128.43</v>
      </c>
      <c r="E16" s="4"/>
      <c r="F16" s="5">
        <f t="shared" si="0"/>
        <v>9128.43</v>
      </c>
    </row>
    <row r="17" spans="2:6" ht="15">
      <c r="B17" s="4" t="s">
        <v>34</v>
      </c>
      <c r="C17" s="4">
        <f>SUM(C8:C16)</f>
        <v>1123332.1399999997</v>
      </c>
      <c r="D17" s="4">
        <f>SUM(D8:D16)</f>
        <v>1083694.8900000001</v>
      </c>
      <c r="E17" s="4">
        <f>SUM(E8:E16)</f>
        <v>941444.5199999999</v>
      </c>
      <c r="F17" s="4">
        <f>SUM(F8:F16)</f>
        <v>142250.37000000005</v>
      </c>
    </row>
    <row r="18" spans="2:6" ht="15">
      <c r="B18" s="10"/>
      <c r="C18" s="10"/>
      <c r="D18" s="10"/>
      <c r="E18" s="10"/>
      <c r="F18" s="10"/>
    </row>
    <row r="20" spans="2:6" ht="15">
      <c r="B20" s="6" t="s">
        <v>0</v>
      </c>
      <c r="C20" s="7" t="s">
        <v>1</v>
      </c>
      <c r="D20" s="8" t="s">
        <v>2</v>
      </c>
      <c r="E20" s="6" t="s">
        <v>3</v>
      </c>
      <c r="F20" s="9" t="s">
        <v>4</v>
      </c>
    </row>
    <row r="21" spans="2:6" ht="15" customHeight="1">
      <c r="B21" s="14" t="s">
        <v>13</v>
      </c>
      <c r="C21" s="11" t="s">
        <v>14</v>
      </c>
      <c r="D21" s="15">
        <v>1</v>
      </c>
      <c r="E21" s="16">
        <v>15786.57</v>
      </c>
      <c r="F21" s="15">
        <v>15786.57</v>
      </c>
    </row>
    <row r="22" spans="2:6" ht="31.5" customHeight="1">
      <c r="B22" s="14" t="s">
        <v>19</v>
      </c>
      <c r="C22" s="11" t="s">
        <v>5</v>
      </c>
      <c r="D22" s="15">
        <v>2078.2</v>
      </c>
      <c r="E22" s="16">
        <v>12</v>
      </c>
      <c r="F22" s="15">
        <v>24938.4</v>
      </c>
    </row>
    <row r="23" spans="2:6" ht="19.5" customHeight="1">
      <c r="B23" s="14" t="s">
        <v>37</v>
      </c>
      <c r="C23" s="11" t="s">
        <v>7</v>
      </c>
      <c r="D23" s="15">
        <v>0.02</v>
      </c>
      <c r="E23" s="16">
        <v>1123332.14</v>
      </c>
      <c r="F23" s="15">
        <v>22466.64</v>
      </c>
    </row>
    <row r="24" spans="2:6" ht="15" customHeight="1">
      <c r="B24" s="14" t="s">
        <v>54</v>
      </c>
      <c r="C24" s="11" t="s">
        <v>5</v>
      </c>
      <c r="D24" s="15">
        <v>206.68</v>
      </c>
      <c r="E24" s="16">
        <v>1</v>
      </c>
      <c r="F24" s="15">
        <v>206.68</v>
      </c>
    </row>
    <row r="25" spans="2:6" ht="15" customHeight="1">
      <c r="B25" s="14" t="s">
        <v>41</v>
      </c>
      <c r="C25" s="11" t="s">
        <v>17</v>
      </c>
      <c r="D25" s="15">
        <v>133.22</v>
      </c>
      <c r="E25" s="16">
        <v>3</v>
      </c>
      <c r="F25" s="15">
        <v>532.88</v>
      </c>
    </row>
    <row r="26" spans="2:6" ht="15" customHeight="1">
      <c r="B26" s="14" t="s">
        <v>39</v>
      </c>
      <c r="C26" s="11" t="s">
        <v>6</v>
      </c>
      <c r="D26" s="15">
        <v>821.39</v>
      </c>
      <c r="E26" s="16">
        <v>17.5</v>
      </c>
      <c r="F26" s="15">
        <v>14374.32</v>
      </c>
    </row>
    <row r="27" spans="2:6" ht="33.75" customHeight="1">
      <c r="B27" s="14" t="s">
        <v>55</v>
      </c>
      <c r="C27" s="11" t="s">
        <v>5</v>
      </c>
      <c r="D27" s="15">
        <v>309.01</v>
      </c>
      <c r="E27" s="16">
        <v>1</v>
      </c>
      <c r="F27" s="15">
        <v>309.01</v>
      </c>
    </row>
    <row r="28" spans="2:6" ht="17.25" customHeight="1">
      <c r="B28" s="14" t="s">
        <v>56</v>
      </c>
      <c r="C28" s="11" t="s">
        <v>10</v>
      </c>
      <c r="D28" s="15">
        <v>353.05</v>
      </c>
      <c r="E28" s="16">
        <v>8.5</v>
      </c>
      <c r="F28" s="15">
        <v>3000.93</v>
      </c>
    </row>
    <row r="29" spans="2:6" ht="18" customHeight="1">
      <c r="B29" s="14" t="s">
        <v>16</v>
      </c>
      <c r="C29" s="11" t="s">
        <v>5</v>
      </c>
      <c r="D29" s="15">
        <v>360.57</v>
      </c>
      <c r="E29" s="16">
        <v>93</v>
      </c>
      <c r="F29" s="15">
        <v>33533.01</v>
      </c>
    </row>
    <row r="30" spans="2:6" ht="18" customHeight="1">
      <c r="B30" s="14" t="s">
        <v>36</v>
      </c>
      <c r="C30" s="11" t="s">
        <v>5</v>
      </c>
      <c r="D30" s="15">
        <v>151.58</v>
      </c>
      <c r="E30" s="16">
        <v>2</v>
      </c>
      <c r="F30" s="15">
        <v>303.16</v>
      </c>
    </row>
    <row r="31" spans="2:6" ht="15" customHeight="1">
      <c r="B31" s="14" t="s">
        <v>57</v>
      </c>
      <c r="C31" s="11" t="s">
        <v>5</v>
      </c>
      <c r="D31" s="15">
        <v>259.73</v>
      </c>
      <c r="E31" s="16">
        <v>5</v>
      </c>
      <c r="F31" s="15">
        <v>1298.65</v>
      </c>
    </row>
    <row r="32" spans="2:6" ht="15" customHeight="1">
      <c r="B32" s="14" t="s">
        <v>58</v>
      </c>
      <c r="C32" s="11" t="s">
        <v>14</v>
      </c>
      <c r="D32" s="15">
        <v>1</v>
      </c>
      <c r="E32" s="16">
        <v>893.21</v>
      </c>
      <c r="F32" s="15">
        <v>893.21</v>
      </c>
    </row>
    <row r="33" spans="2:6" ht="15" customHeight="1">
      <c r="B33" s="14" t="s">
        <v>59</v>
      </c>
      <c r="C33" s="11" t="s">
        <v>8</v>
      </c>
      <c r="D33" s="15">
        <v>420.59</v>
      </c>
      <c r="E33" s="16">
        <v>1</v>
      </c>
      <c r="F33" s="15">
        <v>420.59</v>
      </c>
    </row>
    <row r="34" spans="2:6" ht="15" customHeight="1">
      <c r="B34" s="14" t="s">
        <v>18</v>
      </c>
      <c r="C34" s="11" t="s">
        <v>17</v>
      </c>
      <c r="D34" s="15">
        <v>307.46</v>
      </c>
      <c r="E34" s="16">
        <v>120</v>
      </c>
      <c r="F34" s="15">
        <v>36895.2</v>
      </c>
    </row>
    <row r="35" spans="2:6" ht="15" customHeight="1">
      <c r="B35" s="14" t="s">
        <v>60</v>
      </c>
      <c r="C35" s="11" t="s">
        <v>61</v>
      </c>
      <c r="D35" s="15">
        <v>241.25</v>
      </c>
      <c r="E35" s="16">
        <v>11</v>
      </c>
      <c r="F35" s="15">
        <v>2653.75</v>
      </c>
    </row>
    <row r="36" spans="2:6" ht="15" customHeight="1">
      <c r="B36" s="14" t="s">
        <v>42</v>
      </c>
      <c r="C36" s="11" t="s">
        <v>5</v>
      </c>
      <c r="D36" s="15">
        <v>285.73</v>
      </c>
      <c r="E36" s="16">
        <v>5</v>
      </c>
      <c r="F36" s="15">
        <v>1428.65</v>
      </c>
    </row>
    <row r="37" spans="2:6" ht="15" customHeight="1">
      <c r="B37" s="14" t="s">
        <v>9</v>
      </c>
      <c r="C37" s="11" t="s">
        <v>10</v>
      </c>
      <c r="D37" s="15">
        <v>1.35</v>
      </c>
      <c r="E37" s="16">
        <v>36729.48</v>
      </c>
      <c r="F37" s="15">
        <v>49584.84</v>
      </c>
    </row>
    <row r="38" spans="2:6" ht="15" customHeight="1">
      <c r="B38" s="14" t="s">
        <v>62</v>
      </c>
      <c r="C38" s="11" t="s">
        <v>14</v>
      </c>
      <c r="D38" s="15">
        <v>1640.41</v>
      </c>
      <c r="E38" s="16">
        <v>8</v>
      </c>
      <c r="F38" s="15">
        <v>13123.28</v>
      </c>
    </row>
    <row r="39" spans="2:6" ht="15" customHeight="1">
      <c r="B39" s="14" t="s">
        <v>43</v>
      </c>
      <c r="C39" s="11" t="s">
        <v>14</v>
      </c>
      <c r="D39" s="15">
        <v>2597</v>
      </c>
      <c r="E39" s="16">
        <v>4</v>
      </c>
      <c r="F39" s="15">
        <v>10388</v>
      </c>
    </row>
    <row r="40" spans="2:6" ht="15" customHeight="1">
      <c r="B40" s="14" t="s">
        <v>63</v>
      </c>
      <c r="C40" s="11" t="s">
        <v>14</v>
      </c>
      <c r="D40" s="15">
        <v>1753.67</v>
      </c>
      <c r="E40" s="16">
        <v>1</v>
      </c>
      <c r="F40" s="15">
        <v>1753.67</v>
      </c>
    </row>
    <row r="41" spans="2:6" ht="15" customHeight="1">
      <c r="B41" s="14" t="s">
        <v>44</v>
      </c>
      <c r="C41" s="11" t="s">
        <v>14</v>
      </c>
      <c r="D41" s="15">
        <v>3131.13</v>
      </c>
      <c r="E41" s="16">
        <v>1</v>
      </c>
      <c r="F41" s="15">
        <v>3131.13</v>
      </c>
    </row>
    <row r="42" spans="2:6" ht="15" customHeight="1">
      <c r="B42" s="14" t="s">
        <v>45</v>
      </c>
      <c r="C42" s="11" t="s">
        <v>14</v>
      </c>
      <c r="D42" s="15">
        <v>-205.52</v>
      </c>
      <c r="E42" s="16">
        <v>7</v>
      </c>
      <c r="F42" s="15">
        <v>-1438.64</v>
      </c>
    </row>
    <row r="43" spans="2:6" ht="15" customHeight="1">
      <c r="B43" s="14" t="s">
        <v>46</v>
      </c>
      <c r="C43" s="11" t="s">
        <v>14</v>
      </c>
      <c r="D43" s="15">
        <v>-953.5</v>
      </c>
      <c r="E43" s="16">
        <v>7</v>
      </c>
      <c r="F43" s="15">
        <v>-6674.5</v>
      </c>
    </row>
    <row r="44" spans="2:6" ht="15" customHeight="1">
      <c r="B44" s="14" t="s">
        <v>47</v>
      </c>
      <c r="C44" s="11" t="s">
        <v>10</v>
      </c>
      <c r="D44" s="15">
        <v>117.87</v>
      </c>
      <c r="E44" s="16">
        <v>30</v>
      </c>
      <c r="F44" s="15">
        <v>3536.1</v>
      </c>
    </row>
    <row r="45" spans="2:6" ht="15" customHeight="1">
      <c r="B45" s="14" t="s">
        <v>48</v>
      </c>
      <c r="C45" s="11" t="s">
        <v>17</v>
      </c>
      <c r="D45" s="15">
        <v>323.07</v>
      </c>
      <c r="E45" s="16">
        <v>17</v>
      </c>
      <c r="F45" s="15">
        <v>5492.19</v>
      </c>
    </row>
    <row r="46" spans="2:6" ht="15" customHeight="1">
      <c r="B46" s="14" t="s">
        <v>49</v>
      </c>
      <c r="C46" s="11" t="s">
        <v>5</v>
      </c>
      <c r="D46" s="15">
        <v>834.62</v>
      </c>
      <c r="E46" s="16">
        <v>5</v>
      </c>
      <c r="F46" s="15">
        <v>4173.1</v>
      </c>
    </row>
    <row r="47" spans="2:6" ht="16.5" customHeight="1">
      <c r="B47" s="14" t="s">
        <v>50</v>
      </c>
      <c r="C47" s="11" t="s">
        <v>8</v>
      </c>
      <c r="D47" s="15">
        <v>535.1</v>
      </c>
      <c r="E47" s="16">
        <v>2.5</v>
      </c>
      <c r="F47" s="15">
        <v>1605.3</v>
      </c>
    </row>
    <row r="48" spans="2:6" ht="15" customHeight="1">
      <c r="B48" s="14" t="s">
        <v>11</v>
      </c>
      <c r="C48" s="11" t="s">
        <v>10</v>
      </c>
      <c r="D48" s="15">
        <v>2.18</v>
      </c>
      <c r="E48" s="16">
        <v>22566</v>
      </c>
      <c r="F48" s="15">
        <v>49193.9</v>
      </c>
    </row>
    <row r="49" spans="2:6" ht="15" customHeight="1">
      <c r="B49" s="14" t="s">
        <v>15</v>
      </c>
      <c r="C49" s="11" t="s">
        <v>10</v>
      </c>
      <c r="D49" s="15">
        <v>5.06</v>
      </c>
      <c r="E49" s="16">
        <v>18038.3</v>
      </c>
      <c r="F49" s="15">
        <v>91273.79</v>
      </c>
    </row>
    <row r="50" spans="2:6" ht="15" customHeight="1">
      <c r="B50" s="14" t="s">
        <v>64</v>
      </c>
      <c r="C50" s="11" t="s">
        <v>5</v>
      </c>
      <c r="D50" s="15">
        <v>58.5</v>
      </c>
      <c r="E50" s="16">
        <v>120</v>
      </c>
      <c r="F50" s="15">
        <v>7020</v>
      </c>
    </row>
    <row r="51" spans="2:6" ht="15" customHeight="1">
      <c r="B51" s="14" t="s">
        <v>51</v>
      </c>
      <c r="C51" s="11" t="s">
        <v>14</v>
      </c>
      <c r="D51" s="15">
        <v>1</v>
      </c>
      <c r="E51" s="16">
        <v>7849</v>
      </c>
      <c r="F51" s="15">
        <v>7849</v>
      </c>
    </row>
    <row r="52" spans="2:6" ht="15" customHeight="1">
      <c r="B52" s="14" t="s">
        <v>65</v>
      </c>
      <c r="C52" s="11" t="s">
        <v>5</v>
      </c>
      <c r="D52" s="15">
        <v>514.18</v>
      </c>
      <c r="E52" s="16">
        <v>2</v>
      </c>
      <c r="F52" s="15">
        <v>1028.36</v>
      </c>
    </row>
    <row r="53" spans="2:6" ht="15" customHeight="1">
      <c r="B53" s="14" t="s">
        <v>40</v>
      </c>
      <c r="C53" s="11" t="s">
        <v>5</v>
      </c>
      <c r="D53" s="15">
        <v>335.13</v>
      </c>
      <c r="E53" s="16">
        <v>5</v>
      </c>
      <c r="F53" s="15">
        <v>1675.65</v>
      </c>
    </row>
    <row r="54" spans="2:6" ht="16.5" customHeight="1">
      <c r="B54" s="14" t="s">
        <v>12</v>
      </c>
      <c r="C54" s="11" t="s">
        <v>10</v>
      </c>
      <c r="D54" s="15">
        <v>2.35</v>
      </c>
      <c r="E54" s="16">
        <v>55390.8</v>
      </c>
      <c r="F54" s="15">
        <v>130168.32</v>
      </c>
    </row>
    <row r="55" spans="2:6" ht="15" customHeight="1">
      <c r="B55" s="14" t="s">
        <v>66</v>
      </c>
      <c r="C55" s="11" t="s">
        <v>8</v>
      </c>
      <c r="D55" s="15">
        <v>598.91</v>
      </c>
      <c r="E55" s="16">
        <v>0.1</v>
      </c>
      <c r="F55" s="15">
        <v>359.35</v>
      </c>
    </row>
    <row r="56" spans="2:6" ht="15" customHeight="1">
      <c r="B56" s="14" t="s">
        <v>67</v>
      </c>
      <c r="C56" s="11" t="s">
        <v>20</v>
      </c>
      <c r="D56" s="15">
        <v>3046</v>
      </c>
      <c r="E56" s="16">
        <v>1</v>
      </c>
      <c r="F56" s="15">
        <v>3046</v>
      </c>
    </row>
    <row r="57" spans="2:6" ht="31.5" customHeight="1">
      <c r="B57" s="14" t="s">
        <v>68</v>
      </c>
      <c r="C57" s="11" t="s">
        <v>20</v>
      </c>
      <c r="D57" s="15">
        <v>265.39</v>
      </c>
      <c r="E57" s="16">
        <v>2</v>
      </c>
      <c r="F57" s="15">
        <v>530.78</v>
      </c>
    </row>
    <row r="58" spans="2:6" ht="15" customHeight="1">
      <c r="B58" s="14" t="s">
        <v>69</v>
      </c>
      <c r="C58" s="11" t="s">
        <v>5</v>
      </c>
      <c r="D58" s="15">
        <v>558</v>
      </c>
      <c r="E58" s="16">
        <v>18</v>
      </c>
      <c r="F58" s="15">
        <v>10044</v>
      </c>
    </row>
    <row r="59" spans="2:6" ht="15" customHeight="1">
      <c r="B59" s="14" t="s">
        <v>70</v>
      </c>
      <c r="C59" s="11" t="s">
        <v>71</v>
      </c>
      <c r="D59" s="15">
        <v>225.1</v>
      </c>
      <c r="E59" s="16">
        <v>6</v>
      </c>
      <c r="F59" s="15">
        <v>1350.6</v>
      </c>
    </row>
    <row r="60" spans="2:6" ht="15" customHeight="1">
      <c r="B60" s="14" t="s">
        <v>72</v>
      </c>
      <c r="C60" s="11" t="s">
        <v>71</v>
      </c>
      <c r="D60" s="15">
        <v>236.95</v>
      </c>
      <c r="E60" s="16">
        <v>12</v>
      </c>
      <c r="F60" s="15">
        <v>2843.4</v>
      </c>
    </row>
    <row r="61" spans="2:6" ht="15" customHeight="1">
      <c r="B61" s="14" t="s">
        <v>11</v>
      </c>
      <c r="C61" s="11" t="s">
        <v>10</v>
      </c>
      <c r="D61" s="15">
        <v>2.4</v>
      </c>
      <c r="E61" s="16">
        <v>30353.06</v>
      </c>
      <c r="F61" s="15">
        <v>72847.36</v>
      </c>
    </row>
    <row r="62" spans="2:6" ht="15" customHeight="1">
      <c r="B62" s="14" t="s">
        <v>73</v>
      </c>
      <c r="C62" s="11" t="s">
        <v>71</v>
      </c>
      <c r="D62" s="15">
        <v>265.12</v>
      </c>
      <c r="E62" s="16">
        <v>6</v>
      </c>
      <c r="F62" s="15">
        <v>1590.72</v>
      </c>
    </row>
    <row r="63" spans="2:6" ht="15" customHeight="1">
      <c r="B63" s="14" t="s">
        <v>74</v>
      </c>
      <c r="C63" s="11" t="s">
        <v>71</v>
      </c>
      <c r="D63" s="15">
        <v>242.31</v>
      </c>
      <c r="E63" s="16">
        <v>6</v>
      </c>
      <c r="F63" s="15">
        <v>1453.86</v>
      </c>
    </row>
    <row r="64" spans="2:6" ht="15" customHeight="1">
      <c r="B64" s="14" t="s">
        <v>75</v>
      </c>
      <c r="C64" s="11" t="s">
        <v>71</v>
      </c>
      <c r="D64" s="15">
        <v>207.58</v>
      </c>
      <c r="E64" s="16">
        <v>12</v>
      </c>
      <c r="F64" s="15">
        <v>2490.96</v>
      </c>
    </row>
    <row r="65" spans="2:6" ht="18" customHeight="1">
      <c r="B65" s="14" t="s">
        <v>76</v>
      </c>
      <c r="C65" s="11" t="s">
        <v>71</v>
      </c>
      <c r="D65" s="15">
        <v>224.72</v>
      </c>
      <c r="E65" s="16">
        <v>6</v>
      </c>
      <c r="F65" s="15">
        <v>1348.32</v>
      </c>
    </row>
    <row r="66" spans="2:6" ht="15" customHeight="1">
      <c r="B66" s="14" t="s">
        <v>15</v>
      </c>
      <c r="C66" s="11" t="s">
        <v>10</v>
      </c>
      <c r="D66" s="15">
        <v>5.56</v>
      </c>
      <c r="E66" s="16">
        <v>21309.44</v>
      </c>
      <c r="F66" s="15">
        <v>118480.49</v>
      </c>
    </row>
    <row r="67" spans="2:6" ht="16.5" customHeight="1">
      <c r="B67" s="14" t="s">
        <v>77</v>
      </c>
      <c r="C67" s="11" t="s">
        <v>8</v>
      </c>
      <c r="D67" s="15">
        <v>660.31</v>
      </c>
      <c r="E67" s="16">
        <v>1</v>
      </c>
      <c r="F67" s="15">
        <v>660.31</v>
      </c>
    </row>
    <row r="68" spans="2:6" ht="17.25" customHeight="1">
      <c r="B68" s="14" t="s">
        <v>78</v>
      </c>
      <c r="C68" s="11" t="s">
        <v>5</v>
      </c>
      <c r="D68" s="15">
        <v>549.45</v>
      </c>
      <c r="E68" s="16">
        <v>1</v>
      </c>
      <c r="F68" s="15">
        <v>549.45</v>
      </c>
    </row>
    <row r="69" spans="2:6" ht="30" customHeight="1">
      <c r="B69" s="14" t="s">
        <v>79</v>
      </c>
      <c r="C69" s="11" t="s">
        <v>14</v>
      </c>
      <c r="D69" s="15">
        <v>2731.6</v>
      </c>
      <c r="E69" s="16">
        <v>1</v>
      </c>
      <c r="F69" s="15">
        <v>2731.6</v>
      </c>
    </row>
    <row r="70" spans="2:6" ht="27.75" customHeight="1">
      <c r="B70" s="14" t="s">
        <v>80</v>
      </c>
      <c r="C70" s="11" t="s">
        <v>20</v>
      </c>
      <c r="D70" s="15">
        <v>30825</v>
      </c>
      <c r="E70" s="16">
        <v>1</v>
      </c>
      <c r="F70" s="15">
        <v>30825</v>
      </c>
    </row>
    <row r="71" spans="2:6" ht="15" customHeight="1">
      <c r="B71" s="14" t="s">
        <v>81</v>
      </c>
      <c r="C71" s="11" t="s">
        <v>8</v>
      </c>
      <c r="D71" s="15">
        <v>2200.05</v>
      </c>
      <c r="E71" s="16">
        <v>0.33</v>
      </c>
      <c r="F71" s="15">
        <v>726.02</v>
      </c>
    </row>
    <row r="72" spans="2:6" ht="15">
      <c r="B72" s="14" t="s">
        <v>82</v>
      </c>
      <c r="C72" s="11" t="s">
        <v>20</v>
      </c>
      <c r="D72" s="15">
        <v>10186</v>
      </c>
      <c r="E72" s="16">
        <v>1</v>
      </c>
      <c r="F72" s="15">
        <v>10186</v>
      </c>
    </row>
    <row r="73" spans="2:6" ht="30">
      <c r="B73" s="14" t="s">
        <v>83</v>
      </c>
      <c r="C73" s="11" t="s">
        <v>71</v>
      </c>
      <c r="D73" s="15">
        <v>289.88</v>
      </c>
      <c r="E73" s="16">
        <v>6</v>
      </c>
      <c r="F73" s="15">
        <v>1739.28</v>
      </c>
    </row>
    <row r="74" spans="2:6" ht="15">
      <c r="B74" s="14" t="s">
        <v>84</v>
      </c>
      <c r="C74" s="11" t="s">
        <v>5</v>
      </c>
      <c r="D74" s="15">
        <v>402.64</v>
      </c>
      <c r="E74" s="16">
        <v>4</v>
      </c>
      <c r="F74" s="15">
        <v>1610.56</v>
      </c>
    </row>
    <row r="75" spans="2:6" ht="15">
      <c r="B75" s="14" t="s">
        <v>85</v>
      </c>
      <c r="C75" s="11" t="s">
        <v>14</v>
      </c>
      <c r="D75" s="15">
        <v>36115</v>
      </c>
      <c r="E75" s="16">
        <v>1</v>
      </c>
      <c r="F75" s="15">
        <v>36115</v>
      </c>
    </row>
    <row r="76" spans="2:6" ht="30">
      <c r="B76" s="14" t="s">
        <v>86</v>
      </c>
      <c r="C76" s="11" t="s">
        <v>71</v>
      </c>
      <c r="D76" s="15">
        <v>22040</v>
      </c>
      <c r="E76" s="16">
        <v>1</v>
      </c>
      <c r="F76" s="15">
        <v>22040</v>
      </c>
    </row>
    <row r="77" spans="2:6" ht="15">
      <c r="B77" s="14" t="s">
        <v>87</v>
      </c>
      <c r="C77" s="11" t="s">
        <v>14</v>
      </c>
      <c r="D77" s="15">
        <v>58641</v>
      </c>
      <c r="E77" s="16">
        <v>1</v>
      </c>
      <c r="F77" s="15">
        <v>58641</v>
      </c>
    </row>
    <row r="78" spans="2:6" ht="15">
      <c r="B78" s="14" t="s">
        <v>88</v>
      </c>
      <c r="C78" s="11" t="s">
        <v>5</v>
      </c>
      <c r="D78" s="15">
        <v>2960</v>
      </c>
      <c r="E78" s="16">
        <v>3</v>
      </c>
      <c r="F78" s="15">
        <v>8880</v>
      </c>
    </row>
    <row r="79" spans="2:6" ht="15">
      <c r="B79" s="14" t="s">
        <v>89</v>
      </c>
      <c r="C79" s="11" t="s">
        <v>20</v>
      </c>
      <c r="D79" s="15">
        <v>5156</v>
      </c>
      <c r="E79" s="16">
        <v>1</v>
      </c>
      <c r="F79" s="15">
        <v>5156</v>
      </c>
    </row>
    <row r="80" spans="2:6" ht="30">
      <c r="B80" s="14" t="s">
        <v>90</v>
      </c>
      <c r="C80" s="11" t="s">
        <v>20</v>
      </c>
      <c r="D80" s="15">
        <v>6097</v>
      </c>
      <c r="E80" s="16">
        <v>1</v>
      </c>
      <c r="F80" s="15">
        <v>6097</v>
      </c>
    </row>
    <row r="81" spans="2:6" ht="15">
      <c r="B81" s="14" t="s">
        <v>91</v>
      </c>
      <c r="C81" s="11" t="s">
        <v>20</v>
      </c>
      <c r="D81" s="15">
        <v>6017</v>
      </c>
      <c r="E81" s="16">
        <v>1</v>
      </c>
      <c r="F81" s="15">
        <v>6017</v>
      </c>
    </row>
    <row r="82" spans="2:6" ht="15">
      <c r="B82" s="14" t="s">
        <v>92</v>
      </c>
      <c r="C82" s="11" t="s">
        <v>71</v>
      </c>
      <c r="D82" s="15">
        <v>193.22</v>
      </c>
      <c r="E82" s="16">
        <v>6</v>
      </c>
      <c r="F82" s="15">
        <v>1159.32</v>
      </c>
    </row>
    <row r="83" spans="2:6" ht="15">
      <c r="B83" s="17" t="s">
        <v>22</v>
      </c>
      <c r="C83" s="12" t="s">
        <v>21</v>
      </c>
      <c r="D83" s="12" t="s">
        <v>21</v>
      </c>
      <c r="E83" s="18"/>
      <c r="F83" s="19">
        <v>941444.52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2021-02-04T11:58:26Z</cp:lastPrinted>
  <dcterms:created xsi:type="dcterms:W3CDTF">2019-02-22T09:12:18Z</dcterms:created>
  <dcterms:modified xsi:type="dcterms:W3CDTF">2024-02-19T07:43:27Z</dcterms:modified>
  <cp:category/>
  <cp:version/>
  <cp:contentType/>
  <cp:contentStatus/>
</cp:coreProperties>
</file>