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<sst xmlns="http://schemas.openxmlformats.org/spreadsheetml/2006/main" count="96" uniqueCount="62">
  <si>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</si>
  <si>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</si>
  <si>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</si>
  <si>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</si>
  <si>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</si>
  <si>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</si>
  <si>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</si>
  <si>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</si>
  <si>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</si>
  <si>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</si>
  <si>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</si>
  <si>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</si>
  <si>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</si>
  <si>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</si>
  <si>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</si>
  <si>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руб./кв.м</t>
  </si>
  <si>
    <t>проверка щитовых приборов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</si>
  <si>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</si>
  <si>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</si>
  <si>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</si>
  <si>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</si>
  <si>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</si>
  <si>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</si>
  <si>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</si>
  <si>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</si>
  <si>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</si>
  <si>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</si>
  <si>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</si>
  <si>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</si>
  <si>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</si>
  <si>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ул.Титова, д.36</t>
  </si>
  <si>
    <t>расходы по расчету, учету платы, печати и доставки платежных документов согл.счета</t>
  </si>
  <si>
    <t>Сои (водоснабжение)</t>
  </si>
  <si>
    <t>Сои (отведение сточных вод)</t>
  </si>
  <si>
    <t>подготовительные работы</t>
  </si>
  <si>
    <t>установка навесного замка универсал.</t>
  </si>
  <si>
    <t>С О И водоснабжение</t>
  </si>
  <si>
    <t xml:space="preserve">замена фитинга (крана, заглушки) системы отопления на стояке, калькуляция №2 </t>
  </si>
  <si>
    <t>очистка козырьков входа в подвал, подъезд</t>
  </si>
  <si>
    <t>периодическая проверка и чистка вентканалов и дымоходов</t>
  </si>
  <si>
    <t>материалы согл.накладной</t>
  </si>
  <si>
    <t>ремонт слухового окна (ДВП)</t>
  </si>
  <si>
    <t>Сведения о доходах и расходах  ( Стандарт п 9, подпункт "б","в"), за 2023 год</t>
  </si>
  <si>
    <t>Установка почтовых ящиков</t>
  </si>
  <si>
    <t>установка проушин</t>
  </si>
  <si>
    <t>очистка кровли , тех.этажа от мусора (плотники)</t>
  </si>
  <si>
    <t>сбор мусора в мешок, вынос на контейнерную площадку</t>
  </si>
  <si>
    <t>демонтаж светильника</t>
  </si>
  <si>
    <t>подготовительные работы/эл. 4 р</t>
  </si>
  <si>
    <t>ремонт двери входа в подвал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</si>
  <si>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</si>
  <si>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</si>
  <si>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работа экскаватора-погрузчика с оператором, акт 28 от 15.05.2023 г.</t>
  </si>
  <si>
    <t>руб./подъезд</t>
  </si>
  <si>
    <t>покраска скамейки</t>
  </si>
  <si>
    <t>замена общедомового счетчика ХВС, 1шт, смета</t>
  </si>
  <si>
    <t>замена водомерного узла, 1 шт, смета</t>
  </si>
  <si>
    <t>замена светодиодных ламп</t>
  </si>
  <si>
    <t>установка кабель каналов</t>
  </si>
  <si>
    <t>руб./м</t>
  </si>
  <si>
    <t>косметический рамонт 1 подъезда, акт 60 от 05.12.2023 г.</t>
  </si>
  <si>
    <t>косметический ремонт 2 подъезда, акт 64 от 15.12.23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</si>
</sst>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2" customWidth="1"/>
    <col min="2" max="2" width="57.7109375" style="2" customWidth="1"/>
    <col min="3" max="3" width="11.00390625" style="2" customWidth="1"/>
    <col min="4" max="4" width="13.140625" style="2" customWidth="1"/>
    <col min="5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42</v>
      </c>
    </row>
    <row r="3" ht="15">
      <c r="B3" s="2" t="s">
        <v>30</v>
      </c>
    </row>
    <row r="5" spans="2:6" ht="15">
      <c r="B5" s="12" t="s">
        <v>19</v>
      </c>
      <c r="C5" s="12" t="s">
        <v>20</v>
      </c>
      <c r="D5" s="12" t="s">
        <v>21</v>
      </c>
      <c r="E5" s="12" t="s">
        <v>22</v>
      </c>
      <c r="F5" s="15" t="s">
        <v>23</v>
      </c>
    </row>
    <row r="6" spans="2:6" ht="15">
      <c r="B6" s="13"/>
      <c r="C6" s="13"/>
      <c r="D6" s="13"/>
      <c r="E6" s="13"/>
      <c r="F6" s="15"/>
    </row>
    <row r="7" spans="2:6" ht="15">
      <c r="B7" s="14"/>
      <c r="C7" s="14"/>
      <c r="D7" s="14"/>
      <c r="E7" s="14"/>
      <c r="F7" s="15"/>
    </row>
    <row r="8" spans="2:6" ht="15">
      <c r="B8" s="3" t="s">
        <v>24</v>
      </c>
      <c r="C8" s="3">
        <v>84760.08</v>
      </c>
      <c r="D8" s="3">
        <v>81369.7</v>
      </c>
      <c r="E8" s="3">
        <v>155623.6</v>
      </c>
      <c r="F8" s="4">
        <f aca="true" t="shared" si="0" ref="F8:F15">D8-E8</f>
        <v>-74253.90000000001</v>
      </c>
    </row>
    <row r="9" spans="2:6" ht="15">
      <c r="B9" s="3" t="s">
        <v>25</v>
      </c>
      <c r="C9" s="3">
        <v>88411.4</v>
      </c>
      <c r="D9" s="3">
        <v>84895.73</v>
      </c>
      <c r="E9" s="3">
        <v>89925.36</v>
      </c>
      <c r="F9" s="4">
        <f t="shared" si="0"/>
        <v>-5029.630000000005</v>
      </c>
    </row>
    <row r="10" spans="2:6" ht="15">
      <c r="B10" s="3" t="s">
        <v>14</v>
      </c>
      <c r="C10" s="3">
        <v>77239.68</v>
      </c>
      <c r="D10" s="3">
        <v>74023.12</v>
      </c>
      <c r="E10" s="3">
        <v>74106.62</v>
      </c>
      <c r="F10" s="4">
        <f t="shared" si="0"/>
        <v>-83.5</v>
      </c>
    </row>
    <row r="11" spans="2:6" ht="15">
      <c r="B11" s="3" t="s">
        <v>26</v>
      </c>
      <c r="C11" s="3">
        <v>35259.92</v>
      </c>
      <c r="D11" s="3">
        <v>33851.33</v>
      </c>
      <c r="E11" s="3">
        <v>35259.96</v>
      </c>
      <c r="F11" s="4">
        <f t="shared" si="0"/>
        <v>-1408.6299999999974</v>
      </c>
    </row>
    <row r="12" spans="2:6" ht="15">
      <c r="B12" s="3" t="s">
        <v>27</v>
      </c>
      <c r="C12" s="3">
        <v>13831.08</v>
      </c>
      <c r="D12" s="3">
        <v>14661.27</v>
      </c>
      <c r="E12" s="3">
        <v>328.18</v>
      </c>
      <c r="F12" s="4">
        <f t="shared" si="0"/>
        <v>14333.09</v>
      </c>
    </row>
    <row r="13" spans="2:6" ht="15">
      <c r="B13" s="3" t="s">
        <v>28</v>
      </c>
      <c r="C13" s="3">
        <v>3704</v>
      </c>
      <c r="D13" s="3">
        <v>3561.08</v>
      </c>
      <c r="E13" s="3">
        <v>3516</v>
      </c>
      <c r="F13" s="4">
        <f t="shared" si="0"/>
        <v>45.07999999999993</v>
      </c>
    </row>
    <row r="14" spans="2:6" ht="15">
      <c r="B14" s="3" t="s">
        <v>32</v>
      </c>
      <c r="C14" s="3">
        <v>1124.68</v>
      </c>
      <c r="D14" s="3">
        <v>1072.52</v>
      </c>
      <c r="E14" s="3">
        <v>2345.6</v>
      </c>
      <c r="F14" s="4">
        <f t="shared" si="0"/>
        <v>-1273.08</v>
      </c>
    </row>
    <row r="15" spans="2:6" ht="15">
      <c r="B15" s="9" t="s">
        <v>33</v>
      </c>
      <c r="C15" s="3">
        <v>1075.95</v>
      </c>
      <c r="D15" s="3">
        <v>1029.36</v>
      </c>
      <c r="E15" s="3"/>
      <c r="F15" s="4">
        <f t="shared" si="0"/>
        <v>1029.36</v>
      </c>
    </row>
    <row r="16" spans="2:6" ht="15">
      <c r="B16" s="3" t="s">
        <v>29</v>
      </c>
      <c r="C16" s="3">
        <f>SUM(C8:C15)</f>
        <v>305406.79</v>
      </c>
      <c r="D16" s="3">
        <f>SUM(D8:D15)</f>
        <v>294464.11000000004</v>
      </c>
      <c r="E16" s="3">
        <f>SUM(E8:E15)</f>
        <v>361105.32</v>
      </c>
      <c r="F16" s="3">
        <f>SUM(F8:F15)</f>
        <v>-66641.21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32.25" customHeight="1">
      <c r="B20" s="18" t="s">
        <v>43</v>
      </c>
      <c r="C20" s="10" t="s">
        <v>6</v>
      </c>
      <c r="D20" s="17">
        <v>806</v>
      </c>
      <c r="E20" s="16">
        <v>4</v>
      </c>
      <c r="F20" s="17">
        <v>3224</v>
      </c>
    </row>
    <row r="21" spans="2:6" ht="16.5" customHeight="1">
      <c r="B21" s="18" t="s">
        <v>12</v>
      </c>
      <c r="C21" s="10" t="s">
        <v>13</v>
      </c>
      <c r="D21" s="17">
        <v>1</v>
      </c>
      <c r="E21" s="16">
        <v>328.18</v>
      </c>
      <c r="F21" s="17">
        <v>328.18</v>
      </c>
    </row>
    <row r="22" spans="2:6" ht="18" customHeight="1">
      <c r="B22" s="18" t="s">
        <v>31</v>
      </c>
      <c r="C22" s="10" t="s">
        <v>5</v>
      </c>
      <c r="D22" s="17">
        <v>0.02</v>
      </c>
      <c r="E22" s="16">
        <v>305406.79</v>
      </c>
      <c r="F22" s="17">
        <v>6108.14</v>
      </c>
    </row>
    <row r="23" spans="2:6" ht="15" customHeight="1">
      <c r="B23" s="18" t="s">
        <v>44</v>
      </c>
      <c r="C23" s="10" t="s">
        <v>6</v>
      </c>
      <c r="D23" s="17">
        <v>242</v>
      </c>
      <c r="E23" s="16">
        <v>1</v>
      </c>
      <c r="F23" s="17">
        <v>363</v>
      </c>
    </row>
    <row r="24" spans="2:6" ht="28.5" customHeight="1">
      <c r="B24" s="18" t="s">
        <v>34</v>
      </c>
      <c r="C24" s="10" t="s">
        <v>7</v>
      </c>
      <c r="D24" s="17">
        <v>566.31</v>
      </c>
      <c r="E24" s="16">
        <v>3.5</v>
      </c>
      <c r="F24" s="17">
        <v>1982.09</v>
      </c>
    </row>
    <row r="25" spans="2:6" ht="30.75" customHeight="1">
      <c r="B25" s="18" t="s">
        <v>35</v>
      </c>
      <c r="C25" s="10" t="s">
        <v>6</v>
      </c>
      <c r="D25" s="17">
        <v>648.85</v>
      </c>
      <c r="E25" s="16">
        <v>3</v>
      </c>
      <c r="F25" s="17">
        <v>1946.55</v>
      </c>
    </row>
    <row r="26" spans="2:6" ht="15" customHeight="1">
      <c r="B26" s="18" t="s">
        <v>45</v>
      </c>
      <c r="C26" s="10" t="s">
        <v>7</v>
      </c>
      <c r="D26" s="17">
        <v>695.63</v>
      </c>
      <c r="E26" s="16">
        <v>2</v>
      </c>
      <c r="F26" s="17">
        <v>1391.26</v>
      </c>
    </row>
    <row r="27" spans="2:6" ht="15" customHeight="1">
      <c r="B27" s="18" t="s">
        <v>46</v>
      </c>
      <c r="C27" s="10" t="s">
        <v>6</v>
      </c>
      <c r="D27" s="17">
        <v>335.13</v>
      </c>
      <c r="E27" s="16">
        <v>4</v>
      </c>
      <c r="F27" s="17">
        <v>1340.52</v>
      </c>
    </row>
    <row r="28" spans="2:6" ht="15" customHeight="1">
      <c r="B28" s="18" t="s">
        <v>16</v>
      </c>
      <c r="C28" s="10" t="s">
        <v>6</v>
      </c>
      <c r="D28" s="17">
        <v>360.57</v>
      </c>
      <c r="E28" s="16">
        <v>11</v>
      </c>
      <c r="F28" s="17">
        <v>3966.27</v>
      </c>
    </row>
    <row r="29" spans="2:6" ht="15" customHeight="1">
      <c r="B29" s="18" t="s">
        <v>36</v>
      </c>
      <c r="C29" s="10" t="s">
        <v>13</v>
      </c>
      <c r="D29" s="17">
        <v>1</v>
      </c>
      <c r="E29" s="16">
        <v>2345.6</v>
      </c>
      <c r="F29" s="17">
        <v>2345.6</v>
      </c>
    </row>
    <row r="30" spans="2:6" ht="15" customHeight="1">
      <c r="B30" s="18" t="s">
        <v>47</v>
      </c>
      <c r="C30" s="10" t="s">
        <v>6</v>
      </c>
      <c r="D30" s="17">
        <v>458.13</v>
      </c>
      <c r="E30" s="16">
        <v>1</v>
      </c>
      <c r="F30" s="17">
        <v>458.13</v>
      </c>
    </row>
    <row r="31" spans="2:6" ht="15" customHeight="1">
      <c r="B31" s="18" t="s">
        <v>48</v>
      </c>
      <c r="C31" s="10" t="s">
        <v>7</v>
      </c>
      <c r="D31" s="17">
        <v>551.73</v>
      </c>
      <c r="E31" s="16">
        <v>10.7</v>
      </c>
      <c r="F31" s="17">
        <v>15117.4</v>
      </c>
    </row>
    <row r="32" spans="2:6" ht="15" customHeight="1">
      <c r="B32" s="18" t="s">
        <v>8</v>
      </c>
      <c r="C32" s="10" t="s">
        <v>9</v>
      </c>
      <c r="D32" s="17">
        <v>1.35</v>
      </c>
      <c r="E32" s="16">
        <v>9803.64</v>
      </c>
      <c r="F32" s="17">
        <v>13234.92</v>
      </c>
    </row>
    <row r="33" spans="2:6" ht="15" customHeight="1">
      <c r="B33" s="18" t="s">
        <v>37</v>
      </c>
      <c r="C33" s="10" t="s">
        <v>13</v>
      </c>
      <c r="D33" s="17">
        <v>1640.41</v>
      </c>
      <c r="E33" s="16">
        <v>1</v>
      </c>
      <c r="F33" s="17">
        <v>1640.41</v>
      </c>
    </row>
    <row r="34" spans="2:6" ht="30" customHeight="1">
      <c r="B34" s="18" t="s">
        <v>38</v>
      </c>
      <c r="C34" s="10" t="s">
        <v>9</v>
      </c>
      <c r="D34" s="17">
        <v>116.89</v>
      </c>
      <c r="E34" s="16">
        <v>6</v>
      </c>
      <c r="F34" s="17">
        <v>701.34</v>
      </c>
    </row>
    <row r="35" spans="2:6" ht="15" customHeight="1">
      <c r="B35" s="18" t="s">
        <v>10</v>
      </c>
      <c r="C35" s="10" t="s">
        <v>9</v>
      </c>
      <c r="D35" s="17">
        <v>2.18</v>
      </c>
      <c r="E35" s="16">
        <v>6519.95</v>
      </c>
      <c r="F35" s="17">
        <v>14213.5</v>
      </c>
    </row>
    <row r="36" spans="2:6" ht="15" customHeight="1">
      <c r="B36" s="18" t="s">
        <v>14</v>
      </c>
      <c r="C36" s="10" t="s">
        <v>9</v>
      </c>
      <c r="D36" s="17">
        <v>5.06</v>
      </c>
      <c r="E36" s="16">
        <v>6012.76</v>
      </c>
      <c r="F36" s="17">
        <v>30424.56</v>
      </c>
    </row>
    <row r="37" spans="2:6" ht="15" customHeight="1">
      <c r="B37" s="18" t="s">
        <v>39</v>
      </c>
      <c r="C37" s="10" t="s">
        <v>6</v>
      </c>
      <c r="D37" s="17">
        <v>58.5</v>
      </c>
      <c r="E37" s="16">
        <v>90</v>
      </c>
      <c r="F37" s="17">
        <v>5265</v>
      </c>
    </row>
    <row r="38" spans="2:6" ht="15" customHeight="1">
      <c r="B38" s="18" t="s">
        <v>40</v>
      </c>
      <c r="C38" s="10" t="s">
        <v>13</v>
      </c>
      <c r="D38" s="17">
        <v>1</v>
      </c>
      <c r="E38" s="16">
        <v>730</v>
      </c>
      <c r="F38" s="17">
        <v>730</v>
      </c>
    </row>
    <row r="39" spans="2:6" ht="15" customHeight="1">
      <c r="B39" s="18" t="s">
        <v>41</v>
      </c>
      <c r="C39" s="10" t="s">
        <v>6</v>
      </c>
      <c r="D39" s="17">
        <v>412.07</v>
      </c>
      <c r="E39" s="16">
        <v>1</v>
      </c>
      <c r="F39" s="17">
        <v>412.07</v>
      </c>
    </row>
    <row r="40" spans="2:6" ht="28.5" customHeight="1">
      <c r="B40" s="18" t="s">
        <v>11</v>
      </c>
      <c r="C40" s="10" t="s">
        <v>9</v>
      </c>
      <c r="D40" s="17">
        <v>2.35</v>
      </c>
      <c r="E40" s="16">
        <v>15648</v>
      </c>
      <c r="F40" s="17">
        <v>36772.8</v>
      </c>
    </row>
    <row r="41" spans="2:6" ht="31.5" customHeight="1">
      <c r="B41" s="18" t="s">
        <v>49</v>
      </c>
      <c r="C41" s="10" t="s">
        <v>6</v>
      </c>
      <c r="D41" s="17">
        <v>329.09</v>
      </c>
      <c r="E41" s="16">
        <v>3</v>
      </c>
      <c r="F41" s="17">
        <v>987.27</v>
      </c>
    </row>
    <row r="42" spans="2:6" ht="15" customHeight="1">
      <c r="B42" s="18" t="s">
        <v>50</v>
      </c>
      <c r="C42" s="10" t="s">
        <v>6</v>
      </c>
      <c r="D42" s="17">
        <v>642</v>
      </c>
      <c r="E42" s="16">
        <v>2</v>
      </c>
      <c r="F42" s="17">
        <v>1284</v>
      </c>
    </row>
    <row r="43" spans="2:6" ht="15" customHeight="1">
      <c r="B43" s="18" t="s">
        <v>51</v>
      </c>
      <c r="C43" s="10" t="s">
        <v>6</v>
      </c>
      <c r="D43" s="17">
        <v>558</v>
      </c>
      <c r="E43" s="16">
        <v>4</v>
      </c>
      <c r="F43" s="17">
        <v>2232</v>
      </c>
    </row>
    <row r="44" spans="2:6" ht="15" customHeight="1">
      <c r="B44" s="18" t="s">
        <v>10</v>
      </c>
      <c r="C44" s="10" t="s">
        <v>9</v>
      </c>
      <c r="D44" s="17">
        <v>2.4</v>
      </c>
      <c r="E44" s="16">
        <v>8769.36</v>
      </c>
      <c r="F44" s="17">
        <v>21046.46</v>
      </c>
    </row>
    <row r="45" spans="2:6" ht="15" customHeight="1">
      <c r="B45" s="18" t="s">
        <v>52</v>
      </c>
      <c r="C45" s="10" t="s">
        <v>53</v>
      </c>
      <c r="D45" s="17">
        <v>224.72</v>
      </c>
      <c r="E45" s="16">
        <v>2</v>
      </c>
      <c r="F45" s="17">
        <v>449.44</v>
      </c>
    </row>
    <row r="46" spans="2:6" ht="15" customHeight="1">
      <c r="B46" s="18" t="s">
        <v>14</v>
      </c>
      <c r="C46" s="10" t="s">
        <v>9</v>
      </c>
      <c r="D46" s="17">
        <v>5.56</v>
      </c>
      <c r="E46" s="16">
        <v>7103.15</v>
      </c>
      <c r="F46" s="17">
        <v>39493.52</v>
      </c>
    </row>
    <row r="47" spans="2:6" ht="15" customHeight="1">
      <c r="B47" s="18" t="s">
        <v>54</v>
      </c>
      <c r="C47" s="10" t="s">
        <v>15</v>
      </c>
      <c r="D47" s="17">
        <v>774.86</v>
      </c>
      <c r="E47" s="16">
        <v>1.3</v>
      </c>
      <c r="F47" s="17">
        <v>1007.32</v>
      </c>
    </row>
    <row r="48" spans="2:6" ht="15" customHeight="1">
      <c r="B48" s="18" t="s">
        <v>55</v>
      </c>
      <c r="C48" s="10" t="s">
        <v>13</v>
      </c>
      <c r="D48" s="17">
        <v>12120.6</v>
      </c>
      <c r="E48" s="16">
        <v>1</v>
      </c>
      <c r="F48" s="17">
        <v>12120.6</v>
      </c>
    </row>
    <row r="49" spans="2:6" ht="15" customHeight="1">
      <c r="B49" s="18" t="s">
        <v>56</v>
      </c>
      <c r="C49" s="10" t="s">
        <v>13</v>
      </c>
      <c r="D49" s="17">
        <v>27094.4</v>
      </c>
      <c r="E49" s="16">
        <v>1</v>
      </c>
      <c r="F49" s="17">
        <v>27094.4</v>
      </c>
    </row>
    <row r="50" spans="2:6" ht="28.5" customHeight="1">
      <c r="B50" s="18" t="s">
        <v>34</v>
      </c>
      <c r="C50" s="10" t="s">
        <v>7</v>
      </c>
      <c r="D50" s="17">
        <v>660.31</v>
      </c>
      <c r="E50" s="16">
        <v>2.5</v>
      </c>
      <c r="F50" s="17">
        <v>2476.16</v>
      </c>
    </row>
    <row r="51" spans="2:6" ht="15" customHeight="1">
      <c r="B51" s="18" t="s">
        <v>34</v>
      </c>
      <c r="C51" s="10" t="s">
        <v>7</v>
      </c>
      <c r="D51" s="17">
        <v>660.31</v>
      </c>
      <c r="E51" s="16">
        <v>1.5</v>
      </c>
      <c r="F51" s="17">
        <v>495.23</v>
      </c>
    </row>
    <row r="52" spans="2:6" ht="16.5" customHeight="1">
      <c r="B52" s="18" t="s">
        <v>57</v>
      </c>
      <c r="C52" s="10" t="s">
        <v>6</v>
      </c>
      <c r="D52" s="17">
        <v>374.89</v>
      </c>
      <c r="E52" s="16">
        <v>2</v>
      </c>
      <c r="F52" s="17">
        <v>749.78</v>
      </c>
    </row>
    <row r="53" spans="2:6" ht="15">
      <c r="B53" s="18" t="s">
        <v>58</v>
      </c>
      <c r="C53" s="10" t="s">
        <v>59</v>
      </c>
      <c r="D53" s="17">
        <v>460.17</v>
      </c>
      <c r="E53" s="16">
        <v>20</v>
      </c>
      <c r="F53" s="17">
        <v>9203.4</v>
      </c>
    </row>
    <row r="54" spans="2:6" ht="30">
      <c r="B54" s="18" t="s">
        <v>60</v>
      </c>
      <c r="C54" s="10" t="s">
        <v>53</v>
      </c>
      <c r="D54" s="17">
        <v>50200</v>
      </c>
      <c r="E54" s="16">
        <v>1</v>
      </c>
      <c r="F54" s="17">
        <v>50200</v>
      </c>
    </row>
    <row r="55" spans="2:6" ht="30">
      <c r="B55" s="18" t="s">
        <v>61</v>
      </c>
      <c r="C55" s="10" t="s">
        <v>53</v>
      </c>
      <c r="D55" s="17">
        <v>50300</v>
      </c>
      <c r="E55" s="16">
        <v>1</v>
      </c>
      <c r="F55" s="17">
        <v>50300</v>
      </c>
    </row>
    <row r="56" spans="2:6" ht="15">
      <c r="B56" s="19" t="s">
        <v>18</v>
      </c>
      <c r="C56" s="11" t="s">
        <v>17</v>
      </c>
      <c r="D56" s="11" t="s">
        <v>17</v>
      </c>
      <c r="E56" s="20"/>
      <c r="F56" s="21">
        <v>361105.32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2021-02-05T05:57:16Z</cp:lastPrinted>
  <dcterms:created xsi:type="dcterms:W3CDTF">2019-02-26T13:16:31Z</dcterms:created>
  <dcterms:modified xsi:type="dcterms:W3CDTF">2024-02-16T12:49:17Z</dcterms:modified>
  <cp:category/>
  <cp:version/>
  <cp:contentType/>
  <cp:contentStatus/>
</cp:coreProperties>
</file>