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<sst xmlns="http://schemas.openxmlformats.org/spreadsheetml/2006/main" count="105" uniqueCount="69">
  <si>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</si>
  <si>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</si>
  <si>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</si>
  <si>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</si>
  <si>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</si>
  <si>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</si>
  <si>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</si>
  <si>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</si>
  <si>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</si>
  <si>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</si>
  <si>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</si>
  <si>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</si>
  <si>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</si>
  <si>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</si>
  <si>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</si>
  <si>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</si>
  <si>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</si>
  <si>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</si>
  <si>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</si>
  <si>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</si>
  <si>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</si>
  <si>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</si>
  <si>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</si>
  <si>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</si>
  <si>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</si>
  <si>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</si>
  <si>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</si>
  <si>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</si>
  <si>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</si>
  <si>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</si>
  <si>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</si>
  <si>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</si>
  <si>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</si>
  <si>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</si>
  <si>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Володарского, д.28, корп.2</t>
  </si>
  <si>
    <t>расходы по расчету, учету платы, печати и доставки платежных документов согл.счета</t>
  </si>
  <si>
    <t>Сои (водоснабжение)</t>
  </si>
  <si>
    <t>Сои (сточных вод)</t>
  </si>
  <si>
    <t>ремонт кровли изопластом с просушкой газовым баллоном</t>
  </si>
  <si>
    <t>подготовительные работы</t>
  </si>
  <si>
    <t>материалы согл.накладной</t>
  </si>
  <si>
    <t>С О И водоснабжение</t>
  </si>
  <si>
    <t>руб./подъезд</t>
  </si>
  <si>
    <t>замена датчика движения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</si>
  <si>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</si>
  <si>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</si>
  <si>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</si>
  <si>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</si>
  <si>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уборка мусора на крыше</t>
  </si>
  <si>
    <t>установка доводчика</t>
  </si>
  <si>
    <t>Сведения о доходах и расходах  ( Стандарт п 9, подпункт "б","в"), за 2023 год</t>
  </si>
  <si>
    <t>промазка резинобитумной мастикой</t>
  </si>
  <si>
    <t>подготовительные работы/электрики</t>
  </si>
  <si>
    <t>подготовительные работы/эл. 4 р</t>
  </si>
  <si>
    <t>ремонт пластинчатого радиатора (п/сушителя, трубопровода) со сваркой, калькуляция №4</t>
  </si>
  <si>
    <t>промывка секции теплообменника ГВС (водоподогреватяля) со снятием калачей диаметр секции до 125 мм,к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</si>
  <si>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</si>
  <si>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</si>
  <si>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демонтаж фотореле</t>
  </si>
  <si>
    <t>проверка герметичности внутреннего газопровода при количестве приборов на стояке до 5 приборов</t>
  </si>
  <si>
    <t>замена калача теплообменника ГВС(водоподогревателя) диаметром 114 мм, калькуляция №16</t>
  </si>
  <si>
    <t>замена участка канализационного стояка, подвал, 1,5 мп, смета</t>
  </si>
  <si>
    <t>замена участка стояка ХВС, кв.32,35,38, 10мп, смета</t>
  </si>
  <si>
    <t>работа экскаватора-погрузчика с оператором, акт 28 от 15.05.2023 г.</t>
  </si>
  <si>
    <t>покраска скамейки</t>
  </si>
  <si>
    <t>замена светодиодных ламп</t>
  </si>
  <si>
    <t>замена общедомового счетчика ХВС,1 шт, смета</t>
  </si>
  <si>
    <t>электромонтажные работы, смета</t>
  </si>
  <si>
    <t>ремонт крыши, акт 42 от 29.09.23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</si>
</sst>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27" fillId="0" borderId="10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tabSelected="1" zoomScalePageLayoutView="0" workbookViewId="0" topLeftCell="A1">
      <selection activeCell="H64" sqref="H64"/>
    </sheetView>
  </sheetViews>
  <sheetFormatPr defaultColWidth="9.140625" defaultRowHeight="17.25" customHeight="1"/>
  <cols>
    <col min="1" max="1" width="9.140625" style="2" customWidth="1"/>
    <col min="2" max="2" width="59.140625" style="2" customWidth="1"/>
    <col min="3" max="3" width="12.28125" style="2" customWidth="1"/>
    <col min="4" max="4" width="13.28125" style="2" customWidth="1"/>
    <col min="5" max="5" width="12.00390625" style="2" customWidth="1"/>
    <col min="6" max="6" width="13.421875" style="2" customWidth="1"/>
    <col min="7" max="16384" width="9.140625" style="2" customWidth="1"/>
  </cols>
  <sheetData>
    <row r="1" spans="2:6" ht="17.25" customHeight="1">
      <c r="B1" s="1"/>
      <c r="C1" s="1"/>
      <c r="D1" s="1"/>
      <c r="E1" s="1"/>
      <c r="F1" s="1"/>
    </row>
    <row r="2" ht="17.25" customHeight="1">
      <c r="B2" s="2" t="s">
        <v>50</v>
      </c>
    </row>
    <row r="3" ht="17.25" customHeight="1">
      <c r="B3" s="2" t="s">
        <v>34</v>
      </c>
    </row>
    <row r="5" spans="2:6" ht="17.25" customHeight="1">
      <c r="B5" s="12" t="s">
        <v>22</v>
      </c>
      <c r="C5" s="12" t="s">
        <v>23</v>
      </c>
      <c r="D5" s="12" t="s">
        <v>24</v>
      </c>
      <c r="E5" s="12" t="s">
        <v>25</v>
      </c>
      <c r="F5" s="15" t="s">
        <v>26</v>
      </c>
    </row>
    <row r="6" spans="2:6" ht="17.25" customHeight="1">
      <c r="B6" s="13"/>
      <c r="C6" s="13"/>
      <c r="D6" s="13"/>
      <c r="E6" s="13"/>
      <c r="F6" s="15"/>
    </row>
    <row r="7" spans="2:6" ht="30.75" customHeight="1">
      <c r="B7" s="14"/>
      <c r="C7" s="14"/>
      <c r="D7" s="14"/>
      <c r="E7" s="14"/>
      <c r="F7" s="15"/>
    </row>
    <row r="8" spans="2:6" ht="17.25" customHeight="1">
      <c r="B8" s="3" t="s">
        <v>27</v>
      </c>
      <c r="C8" s="3">
        <v>202593.69</v>
      </c>
      <c r="D8" s="3">
        <v>206277.69</v>
      </c>
      <c r="E8" s="3">
        <v>140946.02</v>
      </c>
      <c r="F8" s="4">
        <f aca="true" t="shared" si="0" ref="F8:F17">D8-E8</f>
        <v>65331.67000000001</v>
      </c>
    </row>
    <row r="9" spans="2:6" ht="17.25" customHeight="1">
      <c r="B9" s="3" t="s">
        <v>28</v>
      </c>
      <c r="C9" s="3">
        <v>211204.37</v>
      </c>
      <c r="D9" s="3">
        <v>215617.88</v>
      </c>
      <c r="E9" s="3">
        <v>177960.46</v>
      </c>
      <c r="F9" s="4">
        <f t="shared" si="0"/>
        <v>37657.42000000001</v>
      </c>
    </row>
    <row r="10" spans="2:6" ht="17.25" customHeight="1">
      <c r="B10" s="3" t="s">
        <v>14</v>
      </c>
      <c r="C10" s="3">
        <v>195383.48</v>
      </c>
      <c r="D10" s="3">
        <v>198935.66</v>
      </c>
      <c r="E10" s="3">
        <v>144767.32</v>
      </c>
      <c r="F10" s="4">
        <f t="shared" si="0"/>
        <v>54168.34</v>
      </c>
    </row>
    <row r="11" spans="2:6" ht="17.25" customHeight="1">
      <c r="B11" s="3" t="s">
        <v>29</v>
      </c>
      <c r="C11" s="3">
        <v>84274.27</v>
      </c>
      <c r="D11" s="3">
        <v>85769.51</v>
      </c>
      <c r="E11" s="3">
        <v>84274.27</v>
      </c>
      <c r="F11" s="4">
        <f t="shared" si="0"/>
        <v>1495.2399999999907</v>
      </c>
    </row>
    <row r="12" spans="2:6" ht="17.25" customHeight="1">
      <c r="B12" s="3" t="s">
        <v>30</v>
      </c>
      <c r="C12" s="3">
        <v>32295.73</v>
      </c>
      <c r="D12" s="3">
        <v>34931.29</v>
      </c>
      <c r="E12" s="3">
        <v>24623.9</v>
      </c>
      <c r="F12" s="4">
        <f t="shared" si="0"/>
        <v>10307.39</v>
      </c>
    </row>
    <row r="13" spans="2:6" ht="17.25" customHeight="1">
      <c r="B13" s="3" t="s">
        <v>31</v>
      </c>
      <c r="C13" s="3">
        <v>8729.24</v>
      </c>
      <c r="D13" s="3">
        <v>8783.23</v>
      </c>
      <c r="E13" s="3">
        <v>6696</v>
      </c>
      <c r="F13" s="4">
        <f t="shared" si="0"/>
        <v>2087.2299999999996</v>
      </c>
    </row>
    <row r="14" spans="2:6" ht="17.25" customHeight="1">
      <c r="B14" s="3" t="s">
        <v>32</v>
      </c>
      <c r="C14" s="3">
        <v>32006.64</v>
      </c>
      <c r="D14" s="3">
        <v>32537.1</v>
      </c>
      <c r="E14" s="3">
        <v>24938.4</v>
      </c>
      <c r="F14" s="4">
        <f t="shared" si="0"/>
        <v>7598.699999999997</v>
      </c>
    </row>
    <row r="15" spans="2:6" ht="17.25" customHeight="1">
      <c r="B15" s="3" t="s">
        <v>36</v>
      </c>
      <c r="C15" s="3">
        <v>4326.31</v>
      </c>
      <c r="D15" s="3">
        <v>4376.38</v>
      </c>
      <c r="E15" s="3">
        <v>7793.27</v>
      </c>
      <c r="F15" s="4">
        <f t="shared" si="0"/>
        <v>-3416.8900000000003</v>
      </c>
    </row>
    <row r="16" spans="2:6" ht="17.25" customHeight="1">
      <c r="B16" s="3" t="s">
        <v>37</v>
      </c>
      <c r="C16" s="3">
        <v>6526.04</v>
      </c>
      <c r="D16" s="3">
        <v>6501.04</v>
      </c>
      <c r="E16" s="3"/>
      <c r="F16" s="4">
        <f t="shared" si="0"/>
        <v>6501.04</v>
      </c>
    </row>
    <row r="17" spans="2:6" ht="17.25" customHeight="1">
      <c r="B17" s="3" t="s">
        <v>33</v>
      </c>
      <c r="C17" s="3">
        <f>SUM(C8:C16)</f>
        <v>777339.7700000001</v>
      </c>
      <c r="D17" s="3">
        <f>SUM(D8:D16)</f>
        <v>793729.78</v>
      </c>
      <c r="E17" s="3">
        <f>SUM(E8:E16)</f>
        <v>611999.64</v>
      </c>
      <c r="F17" s="4">
        <f t="shared" si="0"/>
        <v>181730.14</v>
      </c>
    </row>
    <row r="20" spans="2:6" ht="17.2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</row>
    <row r="21" spans="2:6" ht="17.25" customHeight="1">
      <c r="B21" s="6" t="s">
        <v>12</v>
      </c>
      <c r="C21" s="7" t="s">
        <v>13</v>
      </c>
      <c r="D21" s="8">
        <v>1</v>
      </c>
      <c r="E21" s="9">
        <v>24623.9</v>
      </c>
      <c r="F21" s="8">
        <v>24623.9</v>
      </c>
    </row>
    <row r="22" spans="2:6" ht="17.25" customHeight="1">
      <c r="B22" s="6" t="s">
        <v>18</v>
      </c>
      <c r="C22" s="7" t="s">
        <v>5</v>
      </c>
      <c r="D22" s="8">
        <v>2078.2</v>
      </c>
      <c r="E22" s="9">
        <v>12</v>
      </c>
      <c r="F22" s="8">
        <v>24938.4</v>
      </c>
    </row>
    <row r="23" spans="2:6" ht="17.25" customHeight="1">
      <c r="B23" s="6" t="s">
        <v>35</v>
      </c>
      <c r="C23" s="7" t="s">
        <v>6</v>
      </c>
      <c r="D23" s="8">
        <v>0.02</v>
      </c>
      <c r="E23" s="9">
        <v>777339.77</v>
      </c>
      <c r="F23" s="8">
        <v>15546.81</v>
      </c>
    </row>
    <row r="24" spans="2:6" ht="17.25" customHeight="1">
      <c r="B24" s="6" t="s">
        <v>51</v>
      </c>
      <c r="C24" s="7" t="s">
        <v>17</v>
      </c>
      <c r="D24" s="8">
        <v>133.22</v>
      </c>
      <c r="E24" s="9">
        <v>7</v>
      </c>
      <c r="F24" s="8">
        <v>932.54</v>
      </c>
    </row>
    <row r="25" spans="2:6" ht="17.25" customHeight="1">
      <c r="B25" s="6" t="s">
        <v>38</v>
      </c>
      <c r="C25" s="7" t="s">
        <v>19</v>
      </c>
      <c r="D25" s="8">
        <v>821.39</v>
      </c>
      <c r="E25" s="9">
        <v>10</v>
      </c>
      <c r="F25" s="8">
        <v>8213.9</v>
      </c>
    </row>
    <row r="26" spans="2:6" ht="17.25" customHeight="1">
      <c r="B26" s="6" t="s">
        <v>15</v>
      </c>
      <c r="C26" s="7" t="s">
        <v>5</v>
      </c>
      <c r="D26" s="8">
        <v>360.57</v>
      </c>
      <c r="E26" s="9">
        <v>63</v>
      </c>
      <c r="F26" s="8">
        <v>22715.91</v>
      </c>
    </row>
    <row r="27" spans="2:6" ht="17.25" customHeight="1">
      <c r="B27" s="6" t="s">
        <v>41</v>
      </c>
      <c r="C27" s="7" t="s">
        <v>13</v>
      </c>
      <c r="D27" s="8">
        <v>1</v>
      </c>
      <c r="E27" s="9">
        <v>7793.27</v>
      </c>
      <c r="F27" s="8">
        <v>7793.27</v>
      </c>
    </row>
    <row r="28" spans="2:6" ht="17.25" customHeight="1">
      <c r="B28" s="6" t="s">
        <v>52</v>
      </c>
      <c r="C28" s="7" t="s">
        <v>7</v>
      </c>
      <c r="D28" s="8">
        <v>420.59</v>
      </c>
      <c r="E28" s="9">
        <v>6</v>
      </c>
      <c r="F28" s="8">
        <v>2523.54</v>
      </c>
    </row>
    <row r="29" spans="2:6" ht="17.25" customHeight="1">
      <c r="B29" s="6" t="s">
        <v>16</v>
      </c>
      <c r="C29" s="7" t="s">
        <v>17</v>
      </c>
      <c r="D29" s="8">
        <v>307.46</v>
      </c>
      <c r="E29" s="9">
        <v>120</v>
      </c>
      <c r="F29" s="8">
        <v>36895.2</v>
      </c>
    </row>
    <row r="30" spans="2:6" ht="17.25" customHeight="1">
      <c r="B30" s="6" t="s">
        <v>53</v>
      </c>
      <c r="C30" s="7" t="s">
        <v>7</v>
      </c>
      <c r="D30" s="8">
        <v>551.73</v>
      </c>
      <c r="E30" s="9">
        <v>2</v>
      </c>
      <c r="F30" s="8">
        <v>3310.38</v>
      </c>
    </row>
    <row r="31" spans="2:6" ht="17.25" customHeight="1">
      <c r="B31" s="6" t="s">
        <v>43</v>
      </c>
      <c r="C31" s="7" t="s">
        <v>13</v>
      </c>
      <c r="D31" s="8">
        <v>3479.46</v>
      </c>
      <c r="E31" s="9">
        <v>1</v>
      </c>
      <c r="F31" s="8">
        <v>3479.46</v>
      </c>
    </row>
    <row r="32" spans="2:6" ht="17.25" customHeight="1">
      <c r="B32" s="6" t="s">
        <v>8</v>
      </c>
      <c r="C32" s="7" t="s">
        <v>9</v>
      </c>
      <c r="D32" s="8">
        <v>1.35</v>
      </c>
      <c r="E32" s="9">
        <v>24201.24</v>
      </c>
      <c r="F32" s="8">
        <v>32671.68</v>
      </c>
    </row>
    <row r="33" spans="2:6" ht="17.25" customHeight="1">
      <c r="B33" s="6" t="s">
        <v>54</v>
      </c>
      <c r="C33" s="7" t="s">
        <v>13</v>
      </c>
      <c r="D33" s="8">
        <v>2033.79</v>
      </c>
      <c r="E33" s="9">
        <v>3</v>
      </c>
      <c r="F33" s="8">
        <v>6101.37</v>
      </c>
    </row>
    <row r="34" spans="2:6" ht="17.25" customHeight="1">
      <c r="B34" s="6" t="s">
        <v>44</v>
      </c>
      <c r="C34" s="7" t="s">
        <v>13</v>
      </c>
      <c r="D34" s="8">
        <v>2597</v>
      </c>
      <c r="E34" s="9">
        <v>1</v>
      </c>
      <c r="F34" s="8">
        <v>2597</v>
      </c>
    </row>
    <row r="35" spans="2:6" ht="17.25" customHeight="1">
      <c r="B35" s="6" t="s">
        <v>55</v>
      </c>
      <c r="C35" s="7" t="s">
        <v>13</v>
      </c>
      <c r="D35" s="8">
        <v>3131.13</v>
      </c>
      <c r="E35" s="9">
        <v>2</v>
      </c>
      <c r="F35" s="8">
        <v>6262.26</v>
      </c>
    </row>
    <row r="36" spans="2:6" ht="17.25" customHeight="1">
      <c r="B36" s="6" t="s">
        <v>45</v>
      </c>
      <c r="C36" s="7" t="s">
        <v>13</v>
      </c>
      <c r="D36" s="8">
        <v>-205.52</v>
      </c>
      <c r="E36" s="9">
        <v>2</v>
      </c>
      <c r="F36" s="8">
        <v>-411.04</v>
      </c>
    </row>
    <row r="37" spans="2:6" ht="17.25" customHeight="1">
      <c r="B37" s="6" t="s">
        <v>46</v>
      </c>
      <c r="C37" s="7" t="s">
        <v>13</v>
      </c>
      <c r="D37" s="8">
        <v>-953.5</v>
      </c>
      <c r="E37" s="9">
        <v>2</v>
      </c>
      <c r="F37" s="8">
        <v>-1907</v>
      </c>
    </row>
    <row r="38" spans="2:6" ht="17.25" customHeight="1">
      <c r="B38" s="6" t="s">
        <v>47</v>
      </c>
      <c r="C38" s="7" t="s">
        <v>17</v>
      </c>
      <c r="D38" s="8">
        <v>323.07</v>
      </c>
      <c r="E38" s="9">
        <v>14</v>
      </c>
      <c r="F38" s="8">
        <v>4522.98</v>
      </c>
    </row>
    <row r="39" spans="2:6" ht="17.25" customHeight="1">
      <c r="B39" s="6" t="s">
        <v>48</v>
      </c>
      <c r="C39" s="7" t="s">
        <v>7</v>
      </c>
      <c r="D39" s="8">
        <v>535.1</v>
      </c>
      <c r="E39" s="9">
        <v>2</v>
      </c>
      <c r="F39" s="8">
        <v>1070.2</v>
      </c>
    </row>
    <row r="40" spans="2:6" ht="17.25" customHeight="1">
      <c r="B40" s="6" t="s">
        <v>10</v>
      </c>
      <c r="C40" s="7" t="s">
        <v>9</v>
      </c>
      <c r="D40" s="8">
        <v>2.18</v>
      </c>
      <c r="E40" s="9">
        <v>15211.9</v>
      </c>
      <c r="F40" s="8">
        <v>33161.95</v>
      </c>
    </row>
    <row r="41" spans="2:6" ht="17.25" customHeight="1">
      <c r="B41" s="6" t="s">
        <v>14</v>
      </c>
      <c r="C41" s="7" t="s">
        <v>9</v>
      </c>
      <c r="D41" s="8">
        <v>5.06</v>
      </c>
      <c r="E41" s="9">
        <v>12025.53</v>
      </c>
      <c r="F41" s="8">
        <v>60849.18</v>
      </c>
    </row>
    <row r="42" spans="2:6" ht="17.25" customHeight="1">
      <c r="B42" s="6" t="s">
        <v>56</v>
      </c>
      <c r="C42" s="7" t="s">
        <v>5</v>
      </c>
      <c r="D42" s="8">
        <v>58.5</v>
      </c>
      <c r="E42" s="9">
        <v>80</v>
      </c>
      <c r="F42" s="8">
        <v>4680</v>
      </c>
    </row>
    <row r="43" spans="2:6" ht="17.25" customHeight="1">
      <c r="B43" s="6" t="s">
        <v>40</v>
      </c>
      <c r="C43" s="7" t="s">
        <v>13</v>
      </c>
      <c r="D43" s="8">
        <v>1</v>
      </c>
      <c r="E43" s="9">
        <v>10184</v>
      </c>
      <c r="F43" s="8">
        <v>10184</v>
      </c>
    </row>
    <row r="44" spans="2:6" ht="17.25" customHeight="1">
      <c r="B44" s="6" t="s">
        <v>57</v>
      </c>
      <c r="C44" s="7" t="s">
        <v>5</v>
      </c>
      <c r="D44" s="8">
        <v>514.18</v>
      </c>
      <c r="E44" s="9">
        <v>4</v>
      </c>
      <c r="F44" s="8">
        <v>2056.72</v>
      </c>
    </row>
    <row r="45" spans="2:6" ht="17.25" customHeight="1">
      <c r="B45" s="6" t="s">
        <v>58</v>
      </c>
      <c r="C45" s="7" t="s">
        <v>5</v>
      </c>
      <c r="D45" s="8">
        <v>229.07</v>
      </c>
      <c r="E45" s="9">
        <v>3</v>
      </c>
      <c r="F45" s="8">
        <v>687.21</v>
      </c>
    </row>
    <row r="46" spans="2:6" ht="17.25" customHeight="1">
      <c r="B46" s="6" t="s">
        <v>11</v>
      </c>
      <c r="C46" s="7" t="s">
        <v>9</v>
      </c>
      <c r="D46" s="8">
        <v>2.35</v>
      </c>
      <c r="E46" s="9">
        <v>36508.8</v>
      </c>
      <c r="F46" s="8">
        <v>85795.68</v>
      </c>
    </row>
    <row r="47" spans="2:6" ht="17.25" customHeight="1">
      <c r="B47" s="6" t="s">
        <v>59</v>
      </c>
      <c r="C47" s="7" t="s">
        <v>5</v>
      </c>
      <c r="D47" s="8">
        <v>558</v>
      </c>
      <c r="E47" s="9">
        <v>12</v>
      </c>
      <c r="F47" s="8">
        <v>6696</v>
      </c>
    </row>
    <row r="48" spans="2:6" ht="17.25" customHeight="1">
      <c r="B48" s="6" t="s">
        <v>49</v>
      </c>
      <c r="C48" s="7" t="s">
        <v>5</v>
      </c>
      <c r="D48" s="8">
        <v>3800</v>
      </c>
      <c r="E48" s="9">
        <v>1</v>
      </c>
      <c r="F48" s="8">
        <v>3800</v>
      </c>
    </row>
    <row r="49" spans="2:6" ht="17.25" customHeight="1">
      <c r="B49" s="6" t="s">
        <v>60</v>
      </c>
      <c r="C49" s="7" t="s">
        <v>13</v>
      </c>
      <c r="D49" s="8">
        <v>1781.99</v>
      </c>
      <c r="E49" s="9">
        <v>2</v>
      </c>
      <c r="F49" s="8">
        <v>3563.98</v>
      </c>
    </row>
    <row r="50" spans="2:6" ht="17.25" customHeight="1">
      <c r="B50" s="6" t="s">
        <v>61</v>
      </c>
      <c r="C50" s="7" t="s">
        <v>13</v>
      </c>
      <c r="D50" s="8">
        <v>3769</v>
      </c>
      <c r="E50" s="9">
        <v>1</v>
      </c>
      <c r="F50" s="8">
        <v>3769</v>
      </c>
    </row>
    <row r="51" spans="2:6" ht="17.25" customHeight="1">
      <c r="B51" s="6" t="s">
        <v>10</v>
      </c>
      <c r="C51" s="7" t="s">
        <v>9</v>
      </c>
      <c r="D51" s="8">
        <v>2.4</v>
      </c>
      <c r="E51" s="9">
        <v>21296.8</v>
      </c>
      <c r="F51" s="8">
        <v>51112.32</v>
      </c>
    </row>
    <row r="52" spans="2:6" ht="17.25" customHeight="1">
      <c r="B52" s="6" t="s">
        <v>62</v>
      </c>
      <c r="C52" s="7" t="s">
        <v>42</v>
      </c>
      <c r="D52" s="8">
        <v>30531</v>
      </c>
      <c r="E52" s="9">
        <v>1</v>
      </c>
      <c r="F52" s="8">
        <v>30531</v>
      </c>
    </row>
    <row r="53" spans="2:6" ht="17.25" customHeight="1">
      <c r="B53" s="6" t="s">
        <v>63</v>
      </c>
      <c r="C53" s="7" t="s">
        <v>42</v>
      </c>
      <c r="D53" s="8">
        <v>224.72</v>
      </c>
      <c r="E53" s="9">
        <v>4</v>
      </c>
      <c r="F53" s="8">
        <v>898.88</v>
      </c>
    </row>
    <row r="54" spans="2:6" ht="17.25" customHeight="1">
      <c r="B54" s="6" t="s">
        <v>14</v>
      </c>
      <c r="C54" s="7" t="s">
        <v>9</v>
      </c>
      <c r="D54" s="8">
        <v>5.56</v>
      </c>
      <c r="E54" s="9">
        <v>14206.83</v>
      </c>
      <c r="F54" s="8">
        <v>78989.98</v>
      </c>
    </row>
    <row r="55" spans="2:6" ht="17.25" customHeight="1">
      <c r="B55" s="6" t="s">
        <v>64</v>
      </c>
      <c r="C55" s="7" t="s">
        <v>5</v>
      </c>
      <c r="D55" s="8">
        <v>1007.32</v>
      </c>
      <c r="E55" s="9">
        <v>4</v>
      </c>
      <c r="F55" s="8">
        <v>4029.28</v>
      </c>
    </row>
    <row r="56" spans="2:6" ht="17.25" customHeight="1">
      <c r="B56" s="6" t="s">
        <v>39</v>
      </c>
      <c r="C56" s="7" t="s">
        <v>7</v>
      </c>
      <c r="D56" s="8">
        <v>660.31</v>
      </c>
      <c r="E56" s="9">
        <v>0.11</v>
      </c>
      <c r="F56" s="8">
        <v>290.54</v>
      </c>
    </row>
    <row r="57" spans="2:6" ht="17.25" customHeight="1">
      <c r="B57" s="6" t="s">
        <v>65</v>
      </c>
      <c r="C57" s="7" t="s">
        <v>5</v>
      </c>
      <c r="D57" s="8">
        <v>374.89</v>
      </c>
      <c r="E57" s="9">
        <v>4</v>
      </c>
      <c r="F57" s="8">
        <v>1499.56</v>
      </c>
    </row>
    <row r="58" spans="2:6" ht="17.25" customHeight="1">
      <c r="B58" s="6" t="s">
        <v>66</v>
      </c>
      <c r="C58" s="7" t="s">
        <v>13</v>
      </c>
      <c r="D58" s="8">
        <v>12120.6</v>
      </c>
      <c r="E58" s="9">
        <v>1</v>
      </c>
      <c r="F58" s="8">
        <v>12120.6</v>
      </c>
    </row>
    <row r="59" spans="2:6" ht="17.25" customHeight="1">
      <c r="B59" s="6" t="s">
        <v>67</v>
      </c>
      <c r="C59" s="7" t="s">
        <v>13</v>
      </c>
      <c r="D59" s="8">
        <v>4003</v>
      </c>
      <c r="E59" s="9">
        <v>1</v>
      </c>
      <c r="F59" s="8">
        <v>4003</v>
      </c>
    </row>
    <row r="60" spans="2:6" ht="17.25" customHeight="1">
      <c r="B60" s="6" t="s">
        <v>68</v>
      </c>
      <c r="C60" s="7" t="s">
        <v>13</v>
      </c>
      <c r="D60" s="8">
        <v>11400</v>
      </c>
      <c r="E60" s="9">
        <v>1</v>
      </c>
      <c r="F60" s="8">
        <v>11400</v>
      </c>
    </row>
    <row r="61" spans="2:6" ht="17.25" customHeight="1">
      <c r="B61" s="10" t="s">
        <v>21</v>
      </c>
      <c r="C61" s="5" t="s">
        <v>20</v>
      </c>
      <c r="D61" s="5" t="s">
        <v>20</v>
      </c>
      <c r="E61" s="16"/>
      <c r="F61" s="11">
        <v>611999.64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2021-01-28T11:41:55Z</cp:lastPrinted>
  <dcterms:created xsi:type="dcterms:W3CDTF">2019-02-22T06:31:54Z</dcterms:created>
  <dcterms:modified xsi:type="dcterms:W3CDTF">2024-02-19T07:19:17Z</dcterms:modified>
  <cp:category/>
  <cp:version/>
  <cp:contentType/>
  <cp:contentStatus/>
</cp:coreProperties>
</file>