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<sst xmlns="http://schemas.openxmlformats.org/spreadsheetml/2006/main" count="114" uniqueCount="73">
  <si>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</si>
  <si>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</si>
  <si>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</si>
  <si>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</si>
  <si>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</si>
  <si>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</si>
  <si>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</si>
  <si>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подготовительные работы</t>
  </si>
  <si>
    <t>руб/час</t>
  </si>
  <si>
    <t>руб./кв.м.</t>
  </si>
  <si>
    <t>техническое обслуживание системы отопления дома по адресу с устранением мелких неисправностей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</si>
  <si>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</si>
  <si>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</si>
  <si>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</si>
  <si>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</si>
  <si>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</si>
  <si>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</si>
  <si>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руб./кв.м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</si>
  <si>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</si>
  <si>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</si>
  <si>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</si>
  <si>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</si>
  <si>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</si>
  <si>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</si>
  <si>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</si>
  <si>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</si>
  <si>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</si>
  <si>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</si>
  <si>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обслуживание газовых сетей</t>
  </si>
  <si>
    <t>Сои (эл.эн.)</t>
  </si>
  <si>
    <t>Всего</t>
  </si>
  <si>
    <t>Адрес: ул. Володарского, д.39</t>
  </si>
  <si>
    <t>руб./подъезд</t>
  </si>
  <si>
    <t>расходы по расчету, учету платы, печати и доставки платежных документов согл.счета</t>
  </si>
  <si>
    <t>С О И водоснабжение</t>
  </si>
  <si>
    <t>Сои (холодное водоснабжение)</t>
  </si>
  <si>
    <t>Сои (0тведение сточных вод)</t>
  </si>
  <si>
    <t>замена светильника</t>
  </si>
  <si>
    <t>замена датчика движения</t>
  </si>
  <si>
    <t>очистка крыши/кровли от снега</t>
  </si>
  <si>
    <t>Сведения о доходах и расходах  ( Стандарт п 9, подпункт "б","в"), за 2023 год</t>
  </si>
  <si>
    <t>установка навесного замка</t>
  </si>
  <si>
    <t>установка датчика движения</t>
  </si>
  <si>
    <t>устранение засора канализации</t>
  </si>
  <si>
    <t>руб/м п</t>
  </si>
  <si>
    <t>заделка отверстий монтажной пеной</t>
  </si>
  <si>
    <t>очистка козырьков входа в подвал, подъезд</t>
  </si>
  <si>
    <t>сварочные работы</t>
  </si>
  <si>
    <t>периодическая проверка и чистка вентканалов и дымоходов</t>
  </si>
  <si>
    <t>изготовление и установка доски объявлений</t>
  </si>
  <si>
    <t>ремонт ревизии канализационного стояка, кв.41, 1 шт, смета</t>
  </si>
  <si>
    <t>руб/квартира</t>
  </si>
  <si>
    <t>проверка герметичности внутреннего газопровода при количестве приборов на стояке от 6 до 10 приборов</t>
  </si>
  <si>
    <t>проверка герметичности внутреннего газопровода при количестве приборов на стояке до 5 приборов</t>
  </si>
  <si>
    <t>автовышка(очистка крыши от снега и наледи), акт 9 от 17.01.2023 г.</t>
  </si>
  <si>
    <t>уборка снега, акт 5 от 14.02.2023г.</t>
  </si>
  <si>
    <t>уборка снега, акт 3 от 02.02.2023 г.</t>
  </si>
  <si>
    <t>работа экскаватора-погрузчика с оператором, акт 5 от 07.02.2023г.</t>
  </si>
  <si>
    <t>очистка крыши от снега и наледи, акт 58 от 07.02.23 г.</t>
  </si>
  <si>
    <t>заделка отверстий цементом</t>
  </si>
  <si>
    <t>уборка снега, акт 9 от 31.03.2023 г.</t>
  </si>
  <si>
    <t>уборка снега, акт 6 от 13.03.2023 г.</t>
  </si>
  <si>
    <t>работа экскаватора-погрузчика с оператором, акт 7 от 13.03.2023 г.</t>
  </si>
  <si>
    <t>работа экскаватора-погрузчика с оператором, акт 28 от 15.05.2023 г.</t>
  </si>
  <si>
    <t>замена светодиодных ламп</t>
  </si>
  <si>
    <t>замена общедомового счетчика ХВС,1 шт, смета</t>
  </si>
  <si>
    <t>косметический ремонт1 подъезда, акт 31 от 12.09.23 г.</t>
  </si>
  <si>
    <t>косметический ремонт 2 подъезда, акт 35 от 29.09.23 г.</t>
  </si>
  <si>
    <t>косметический ремонт 3 подъезда, акт 36 от 29.09.23 г.</t>
  </si>
  <si>
    <t>замена радиатора ЦО, 1 шт, кв.2, смета</t>
  </si>
  <si>
    <t>уборка снега, акт 10 от 27.11.23 г.</t>
  </si>
  <si>
    <t>уборка снега, акт 11 от 30.11.23 г.</t>
  </si>
  <si>
    <t>уборка снега, акт №12 от 11.12.23; №13 от 15.12.23; №14 от 18.12.23; №16 от 19.12.23 г.№18 от 26.12.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</si>
</sst>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3" fillId="0" borderId="10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0" xfId="41" applyNumberFormat="1" applyFont="1" applyBorder="1" applyAlignment="1">
      <alignment horizontal="right" vertical="center" wrapText="1"/>
      <protection/>
    </xf>
    <xf numFmtId="0" fontId="27" fillId="0" borderId="10" xfId="43" applyFont="1" applyBorder="1" applyAlignment="1" quotePrefix="1">
      <alignment horizontal="right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164" fontId="27" fillId="0" borderId="10" xfId="35" applyNumberFormat="1" applyFont="1" applyBorder="1" applyAlignment="1">
      <alignment horizontal="right" vertical="center" wrapText="1"/>
      <protection/>
    </xf>
    <xf numFmtId="0" fontId="43" fillId="0" borderId="10" xfId="42" applyNumberFormat="1" applyFont="1" applyBorder="1" applyAlignment="1" quotePrefix="1">
      <alignment horizontal="right" vertical="center" wrapText="1"/>
      <protection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2" fontId="44" fillId="0" borderId="10" xfId="0" applyNumberFormat="1" applyFont="1" applyBorder="1" applyAlignment="1">
      <alignment/>
    </xf>
    <xf numFmtId="0" fontId="44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27" fillId="0" borderId="10" xfId="43" applyNumberFormat="1" applyFont="1" applyBorder="1" applyAlignment="1" quotePrefix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6"/>
  <sheetViews>
    <sheetView tabSelected="1" zoomScalePageLayoutView="0" workbookViewId="0" topLeftCell="A1">
      <selection activeCell="D8" sqref="D8"/>
    </sheetView>
  </sheetViews>
  <sheetFormatPr defaultColWidth="9.140625" defaultRowHeight="15" customHeight="1"/>
  <cols>
    <col min="1" max="1" width="9.140625" style="9" customWidth="1"/>
    <col min="2" max="2" width="61.57421875" style="9" customWidth="1"/>
    <col min="3" max="3" width="14.57421875" style="9" customWidth="1"/>
    <col min="4" max="4" width="13.140625" style="9" customWidth="1"/>
    <col min="5" max="5" width="12.7109375" style="9" customWidth="1"/>
    <col min="6" max="6" width="11.7109375" style="9" customWidth="1"/>
    <col min="7" max="16384" width="9.140625" style="9" customWidth="1"/>
  </cols>
  <sheetData>
    <row r="1" spans="2:6" ht="15" customHeight="1">
      <c r="B1" s="8"/>
      <c r="C1" s="8"/>
      <c r="D1" s="8"/>
      <c r="E1" s="8"/>
      <c r="F1" s="8"/>
    </row>
    <row r="2" ht="15" customHeight="1">
      <c r="B2" s="9" t="s">
        <v>40</v>
      </c>
    </row>
    <row r="3" ht="15" customHeight="1">
      <c r="B3" s="9" t="s">
        <v>31</v>
      </c>
    </row>
    <row r="5" spans="2:6" ht="15" customHeight="1">
      <c r="B5" s="12" t="s">
        <v>20</v>
      </c>
      <c r="C5" s="12" t="s">
        <v>21</v>
      </c>
      <c r="D5" s="12" t="s">
        <v>22</v>
      </c>
      <c r="E5" s="12" t="s">
        <v>23</v>
      </c>
      <c r="F5" s="15" t="s">
        <v>24</v>
      </c>
    </row>
    <row r="6" spans="2:6" ht="15" customHeight="1">
      <c r="B6" s="13"/>
      <c r="C6" s="13"/>
      <c r="D6" s="13"/>
      <c r="E6" s="13"/>
      <c r="F6" s="15"/>
    </row>
    <row r="7" spans="2:6" ht="15" customHeight="1">
      <c r="B7" s="14"/>
      <c r="C7" s="14"/>
      <c r="D7" s="14"/>
      <c r="E7" s="14"/>
      <c r="F7" s="15"/>
    </row>
    <row r="8" spans="2:6" ht="15" customHeight="1">
      <c r="B8" s="10" t="s">
        <v>25</v>
      </c>
      <c r="C8" s="10">
        <v>132400.95</v>
      </c>
      <c r="D8" s="10">
        <v>167889.59</v>
      </c>
      <c r="E8" s="10">
        <v>200578.68</v>
      </c>
      <c r="F8" s="11">
        <f aca="true" t="shared" si="0" ref="F8:F15">D8-E8</f>
        <v>-32689.089999999997</v>
      </c>
    </row>
    <row r="9" spans="2:6" ht="15" customHeight="1">
      <c r="B9" s="10" t="s">
        <v>26</v>
      </c>
      <c r="C9" s="10">
        <v>138028.02</v>
      </c>
      <c r="D9" s="10">
        <v>178352.57</v>
      </c>
      <c r="E9" s="10">
        <v>149753.88</v>
      </c>
      <c r="F9" s="11">
        <f t="shared" si="0"/>
        <v>28598.690000000002</v>
      </c>
    </row>
    <row r="10" spans="2:6" ht="15" customHeight="1">
      <c r="B10" s="10" t="s">
        <v>15</v>
      </c>
      <c r="C10" s="10">
        <v>118614.34</v>
      </c>
      <c r="D10" s="10">
        <v>141142.02</v>
      </c>
      <c r="E10" s="10">
        <v>96525.74</v>
      </c>
      <c r="F10" s="11">
        <f t="shared" si="0"/>
        <v>44616.279999999984</v>
      </c>
    </row>
    <row r="11" spans="2:6" ht="15" customHeight="1">
      <c r="B11" s="10" t="s">
        <v>27</v>
      </c>
      <c r="C11" s="10">
        <v>55075.89</v>
      </c>
      <c r="D11" s="10">
        <v>69661.12</v>
      </c>
      <c r="E11" s="10">
        <v>55075.89</v>
      </c>
      <c r="F11" s="11">
        <f t="shared" si="0"/>
        <v>14585.229999999996</v>
      </c>
    </row>
    <row r="12" spans="2:6" ht="15" customHeight="1">
      <c r="B12" s="10" t="s">
        <v>28</v>
      </c>
      <c r="C12" s="10">
        <v>5766.6</v>
      </c>
      <c r="D12" s="10">
        <v>7267.92</v>
      </c>
      <c r="E12" s="10">
        <v>5274</v>
      </c>
      <c r="F12" s="11">
        <f t="shared" si="0"/>
        <v>1993.92</v>
      </c>
    </row>
    <row r="13" spans="2:6" ht="15" customHeight="1">
      <c r="B13" s="10" t="s">
        <v>29</v>
      </c>
      <c r="C13" s="10">
        <v>20352.28</v>
      </c>
      <c r="D13" s="10">
        <v>22295.35</v>
      </c>
      <c r="E13" s="10">
        <v>15856.81</v>
      </c>
      <c r="F13" s="11">
        <f t="shared" si="0"/>
        <v>6438.539999999999</v>
      </c>
    </row>
    <row r="14" spans="2:6" ht="15" customHeight="1">
      <c r="B14" s="10" t="s">
        <v>35</v>
      </c>
      <c r="C14" s="10">
        <v>3763.17</v>
      </c>
      <c r="D14" s="10">
        <v>4472.19</v>
      </c>
      <c r="E14" s="10">
        <v>1694.99</v>
      </c>
      <c r="F14" s="11">
        <f t="shared" si="0"/>
        <v>2777.2</v>
      </c>
    </row>
    <row r="15" spans="2:6" ht="15" customHeight="1">
      <c r="B15" s="10" t="s">
        <v>36</v>
      </c>
      <c r="C15" s="10">
        <v>3470.97</v>
      </c>
      <c r="D15" s="10">
        <v>4480.06</v>
      </c>
      <c r="E15" s="10"/>
      <c r="F15" s="11">
        <f t="shared" si="0"/>
        <v>4480.06</v>
      </c>
    </row>
    <row r="16" spans="2:6" ht="15" customHeight="1">
      <c r="B16" s="10" t="s">
        <v>30</v>
      </c>
      <c r="C16" s="10">
        <f>SUM(C8:C15)</f>
        <v>477472.2199999999</v>
      </c>
      <c r="D16" s="10">
        <f>SUM(D8:D15)</f>
        <v>595560.8200000001</v>
      </c>
      <c r="E16" s="10">
        <f>SUM(E8:E15)</f>
        <v>524759.99</v>
      </c>
      <c r="F16" s="10">
        <f>SUM(F8:F15)</f>
        <v>70800.82999999999</v>
      </c>
    </row>
    <row r="20" spans="2:6" ht="15" customHeight="1">
      <c r="B20" s="5" t="s">
        <v>0</v>
      </c>
      <c r="C20" s="5" t="s">
        <v>1</v>
      </c>
      <c r="D20" s="5" t="s">
        <v>2</v>
      </c>
      <c r="E20" s="5" t="s">
        <v>3</v>
      </c>
      <c r="F20" s="5" t="s">
        <v>4</v>
      </c>
    </row>
    <row r="21" spans="2:6" ht="15" customHeight="1">
      <c r="B21" s="1" t="s">
        <v>13</v>
      </c>
      <c r="C21" s="2" t="s">
        <v>14</v>
      </c>
      <c r="D21" s="3">
        <v>1</v>
      </c>
      <c r="E21" s="7">
        <v>15856.81</v>
      </c>
      <c r="F21" s="3">
        <v>15856.81</v>
      </c>
    </row>
    <row r="22" spans="2:6" ht="28.5" customHeight="1">
      <c r="B22" s="1" t="s">
        <v>41</v>
      </c>
      <c r="C22" s="2" t="s">
        <v>5</v>
      </c>
      <c r="D22" s="3">
        <v>455.42</v>
      </c>
      <c r="E22" s="7">
        <v>1</v>
      </c>
      <c r="F22" s="3">
        <v>455.42</v>
      </c>
    </row>
    <row r="23" spans="2:6" ht="15" customHeight="1">
      <c r="B23" s="1" t="s">
        <v>42</v>
      </c>
      <c r="C23" s="2" t="s">
        <v>5</v>
      </c>
      <c r="D23" s="3">
        <v>3479.46</v>
      </c>
      <c r="E23" s="7">
        <v>1</v>
      </c>
      <c r="F23" s="3">
        <v>3479.46</v>
      </c>
    </row>
    <row r="24" spans="2:6" ht="15" customHeight="1">
      <c r="B24" s="1" t="s">
        <v>33</v>
      </c>
      <c r="C24" s="2" t="s">
        <v>6</v>
      </c>
      <c r="D24" s="3">
        <v>0.02</v>
      </c>
      <c r="E24" s="7">
        <v>477472.22</v>
      </c>
      <c r="F24" s="3">
        <v>9549.44</v>
      </c>
    </row>
    <row r="25" spans="2:6" ht="15" customHeight="1">
      <c r="B25" s="1" t="s">
        <v>16</v>
      </c>
      <c r="C25" s="2" t="s">
        <v>5</v>
      </c>
      <c r="D25" s="3">
        <v>360.57</v>
      </c>
      <c r="E25" s="7">
        <v>13</v>
      </c>
      <c r="F25" s="3">
        <v>4687.41</v>
      </c>
    </row>
    <row r="26" spans="2:6" ht="15" customHeight="1">
      <c r="B26" s="1" t="s">
        <v>34</v>
      </c>
      <c r="C26" s="2" t="s">
        <v>14</v>
      </c>
      <c r="D26" s="3">
        <v>1</v>
      </c>
      <c r="E26" s="7">
        <v>1694.99</v>
      </c>
      <c r="F26" s="3">
        <v>1694.99</v>
      </c>
    </row>
    <row r="27" spans="2:6" ht="15" customHeight="1">
      <c r="B27" s="1" t="s">
        <v>43</v>
      </c>
      <c r="C27" s="2" t="s">
        <v>44</v>
      </c>
      <c r="D27" s="3">
        <v>307.46</v>
      </c>
      <c r="E27" s="7">
        <v>30</v>
      </c>
      <c r="F27" s="3">
        <v>9223.8</v>
      </c>
    </row>
    <row r="28" spans="2:6" ht="15" customHeight="1">
      <c r="B28" s="1" t="s">
        <v>45</v>
      </c>
      <c r="C28" s="2" t="s">
        <v>17</v>
      </c>
      <c r="D28" s="3">
        <v>222.28</v>
      </c>
      <c r="E28" s="7">
        <v>0.5</v>
      </c>
      <c r="F28" s="3">
        <v>111.14</v>
      </c>
    </row>
    <row r="29" spans="2:6" ht="15" customHeight="1">
      <c r="B29" s="1" t="s">
        <v>38</v>
      </c>
      <c r="C29" s="2" t="s">
        <v>14</v>
      </c>
      <c r="D29" s="3">
        <v>3479.46</v>
      </c>
      <c r="E29" s="7">
        <v>1</v>
      </c>
      <c r="F29" s="3">
        <v>3479.46</v>
      </c>
    </row>
    <row r="30" spans="2:6" ht="15" customHeight="1">
      <c r="B30" s="1" t="s">
        <v>10</v>
      </c>
      <c r="C30" s="2" t="s">
        <v>9</v>
      </c>
      <c r="D30" s="3">
        <v>1.35</v>
      </c>
      <c r="E30" s="7">
        <v>18736.92</v>
      </c>
      <c r="F30" s="3">
        <v>25294.8</v>
      </c>
    </row>
    <row r="31" spans="2:6" ht="15" customHeight="1">
      <c r="B31" s="1" t="s">
        <v>39</v>
      </c>
      <c r="C31" s="2" t="s">
        <v>9</v>
      </c>
      <c r="D31" s="3">
        <v>117.87</v>
      </c>
      <c r="E31" s="7">
        <v>79.4</v>
      </c>
      <c r="F31" s="3">
        <v>9358.88</v>
      </c>
    </row>
    <row r="32" spans="2:6" ht="15" customHeight="1">
      <c r="B32" s="1" t="s">
        <v>39</v>
      </c>
      <c r="C32" s="2" t="s">
        <v>8</v>
      </c>
      <c r="D32" s="3">
        <v>462.91</v>
      </c>
      <c r="E32" s="7">
        <v>2.5</v>
      </c>
      <c r="F32" s="3">
        <v>1157.28</v>
      </c>
    </row>
    <row r="33" spans="2:6" ht="15" customHeight="1">
      <c r="B33" s="1" t="s">
        <v>46</v>
      </c>
      <c r="C33" s="2" t="s">
        <v>8</v>
      </c>
      <c r="D33" s="3">
        <v>513.64</v>
      </c>
      <c r="E33" s="7">
        <v>4</v>
      </c>
      <c r="F33" s="3">
        <v>2054.56</v>
      </c>
    </row>
    <row r="34" spans="2:6" ht="15" customHeight="1">
      <c r="B34" s="1" t="s">
        <v>11</v>
      </c>
      <c r="C34" s="2" t="s">
        <v>9</v>
      </c>
      <c r="D34" s="3">
        <v>2.18</v>
      </c>
      <c r="E34" s="7">
        <v>9941.5</v>
      </c>
      <c r="F34" s="3">
        <v>21672.45</v>
      </c>
    </row>
    <row r="35" spans="2:6" ht="15" customHeight="1">
      <c r="B35" s="1" t="s">
        <v>15</v>
      </c>
      <c r="C35" s="2" t="s">
        <v>9</v>
      </c>
      <c r="D35" s="3">
        <v>5.06</v>
      </c>
      <c r="E35" s="7">
        <v>7215.31</v>
      </c>
      <c r="F35" s="3">
        <v>36509.46</v>
      </c>
    </row>
    <row r="36" spans="2:6" ht="15" customHeight="1">
      <c r="B36" s="1" t="s">
        <v>47</v>
      </c>
      <c r="C36" s="2" t="s">
        <v>8</v>
      </c>
      <c r="D36" s="3">
        <v>686.69</v>
      </c>
      <c r="E36" s="7">
        <v>2</v>
      </c>
      <c r="F36" s="3">
        <v>1373.38</v>
      </c>
    </row>
    <row r="37" spans="2:6" ht="15" customHeight="1">
      <c r="B37" s="1" t="s">
        <v>48</v>
      </c>
      <c r="C37" s="2" t="s">
        <v>5</v>
      </c>
      <c r="D37" s="3">
        <v>58.5</v>
      </c>
      <c r="E37" s="7">
        <v>129</v>
      </c>
      <c r="F37" s="3">
        <v>7546.5</v>
      </c>
    </row>
    <row r="38" spans="2:6" ht="15" customHeight="1">
      <c r="B38" s="1" t="s">
        <v>49</v>
      </c>
      <c r="C38" s="2" t="s">
        <v>5</v>
      </c>
      <c r="D38" s="3">
        <v>1179.89</v>
      </c>
      <c r="E38" s="7">
        <v>6</v>
      </c>
      <c r="F38" s="3">
        <v>7079.34</v>
      </c>
    </row>
    <row r="39" spans="2:6" ht="15" customHeight="1">
      <c r="B39" s="1" t="s">
        <v>37</v>
      </c>
      <c r="C39" s="2" t="s">
        <v>5</v>
      </c>
      <c r="D39" s="3">
        <v>1546.83</v>
      </c>
      <c r="E39" s="7">
        <v>2</v>
      </c>
      <c r="F39" s="3">
        <v>3093.66</v>
      </c>
    </row>
    <row r="40" spans="2:6" ht="15" customHeight="1">
      <c r="B40" s="1" t="s">
        <v>12</v>
      </c>
      <c r="C40" s="2" t="s">
        <v>9</v>
      </c>
      <c r="D40" s="3">
        <v>2.35</v>
      </c>
      <c r="E40" s="7">
        <v>23859.6</v>
      </c>
      <c r="F40" s="3">
        <v>56070</v>
      </c>
    </row>
    <row r="41" spans="2:6" ht="15" customHeight="1">
      <c r="B41" s="1" t="s">
        <v>50</v>
      </c>
      <c r="C41" s="2" t="s">
        <v>51</v>
      </c>
      <c r="D41" s="3">
        <v>1203</v>
      </c>
      <c r="E41" s="7">
        <v>1</v>
      </c>
      <c r="F41" s="3">
        <v>1203</v>
      </c>
    </row>
    <row r="42" spans="2:6" ht="15" customHeight="1">
      <c r="B42" s="1" t="s">
        <v>52</v>
      </c>
      <c r="C42" s="2" t="s">
        <v>5</v>
      </c>
      <c r="D42" s="3">
        <v>642</v>
      </c>
      <c r="E42" s="7">
        <v>3</v>
      </c>
      <c r="F42" s="3">
        <v>1926</v>
      </c>
    </row>
    <row r="43" spans="2:6" ht="15" customHeight="1">
      <c r="B43" s="1" t="s">
        <v>53</v>
      </c>
      <c r="C43" s="2" t="s">
        <v>5</v>
      </c>
      <c r="D43" s="3">
        <v>558</v>
      </c>
      <c r="E43" s="7">
        <v>6</v>
      </c>
      <c r="F43" s="3">
        <v>3348</v>
      </c>
    </row>
    <row r="44" spans="2:6" ht="15" customHeight="1">
      <c r="B44" s="1" t="s">
        <v>54</v>
      </c>
      <c r="C44" s="2" t="s">
        <v>32</v>
      </c>
      <c r="D44" s="3">
        <v>1230</v>
      </c>
      <c r="E44" s="7">
        <v>3</v>
      </c>
      <c r="F44" s="3">
        <v>3690</v>
      </c>
    </row>
    <row r="45" spans="2:6" ht="15" customHeight="1">
      <c r="B45" s="1" t="s">
        <v>55</v>
      </c>
      <c r="C45" s="2" t="s">
        <v>32</v>
      </c>
      <c r="D45" s="3">
        <v>234.85</v>
      </c>
      <c r="E45" s="7">
        <v>9</v>
      </c>
      <c r="F45" s="3">
        <v>2113.65</v>
      </c>
    </row>
    <row r="46" spans="2:6" ht="15" customHeight="1">
      <c r="B46" s="1" t="s">
        <v>56</v>
      </c>
      <c r="C46" s="2" t="s">
        <v>32</v>
      </c>
      <c r="D46" s="3">
        <v>225.1</v>
      </c>
      <c r="E46" s="7">
        <v>3</v>
      </c>
      <c r="F46" s="3">
        <v>675.3</v>
      </c>
    </row>
    <row r="47" spans="2:6" ht="15" customHeight="1">
      <c r="B47" s="1" t="s">
        <v>57</v>
      </c>
      <c r="C47" s="2" t="s">
        <v>32</v>
      </c>
      <c r="D47" s="3">
        <v>236.95</v>
      </c>
      <c r="E47" s="7">
        <v>3</v>
      </c>
      <c r="F47" s="3">
        <v>710.85</v>
      </c>
    </row>
    <row r="48" spans="2:6" ht="15" customHeight="1">
      <c r="B48" s="1" t="s">
        <v>58</v>
      </c>
      <c r="C48" s="2" t="s">
        <v>14</v>
      </c>
      <c r="D48" s="3">
        <v>9800</v>
      </c>
      <c r="E48" s="7">
        <v>1</v>
      </c>
      <c r="F48" s="3">
        <v>9800</v>
      </c>
    </row>
    <row r="49" spans="2:6" ht="15" customHeight="1">
      <c r="B49" s="1" t="s">
        <v>59</v>
      </c>
      <c r="C49" s="2" t="s">
        <v>9</v>
      </c>
      <c r="D49" s="3">
        <v>763.93</v>
      </c>
      <c r="E49" s="7">
        <v>0.3</v>
      </c>
      <c r="F49" s="3">
        <v>229.18</v>
      </c>
    </row>
    <row r="50" spans="2:6" ht="15" customHeight="1">
      <c r="B50" s="1" t="s">
        <v>11</v>
      </c>
      <c r="C50" s="2" t="s">
        <v>9</v>
      </c>
      <c r="D50" s="3">
        <v>2.4</v>
      </c>
      <c r="E50" s="7">
        <v>13918.1</v>
      </c>
      <c r="F50" s="3">
        <v>33403.44</v>
      </c>
    </row>
    <row r="51" spans="2:6" ht="15" customHeight="1">
      <c r="B51" s="1" t="s">
        <v>60</v>
      </c>
      <c r="C51" s="2" t="s">
        <v>32</v>
      </c>
      <c r="D51" s="3">
        <v>268.29</v>
      </c>
      <c r="E51" s="7">
        <v>3</v>
      </c>
      <c r="F51" s="3">
        <v>804.87</v>
      </c>
    </row>
    <row r="52" spans="2:6" ht="15" customHeight="1">
      <c r="B52" s="1" t="s">
        <v>61</v>
      </c>
      <c r="C52" s="2" t="s">
        <v>32</v>
      </c>
      <c r="D52" s="3">
        <v>265.12</v>
      </c>
      <c r="E52" s="7">
        <v>6</v>
      </c>
      <c r="F52" s="3">
        <v>1590.72</v>
      </c>
    </row>
    <row r="53" spans="2:6" ht="15" customHeight="1">
      <c r="B53" s="1" t="s">
        <v>62</v>
      </c>
      <c r="C53" s="2" t="s">
        <v>32</v>
      </c>
      <c r="D53" s="3">
        <v>207.58</v>
      </c>
      <c r="E53" s="7">
        <v>3</v>
      </c>
      <c r="F53" s="3">
        <v>622.74</v>
      </c>
    </row>
    <row r="54" spans="2:6" ht="15" customHeight="1">
      <c r="B54" s="1" t="s">
        <v>63</v>
      </c>
      <c r="C54" s="2" t="s">
        <v>32</v>
      </c>
      <c r="D54" s="3">
        <v>224.72</v>
      </c>
      <c r="E54" s="7">
        <v>3</v>
      </c>
      <c r="F54" s="3">
        <v>674.16</v>
      </c>
    </row>
    <row r="55" spans="2:6" ht="15" customHeight="1">
      <c r="B55" s="1" t="s">
        <v>15</v>
      </c>
      <c r="C55" s="2" t="s">
        <v>9</v>
      </c>
      <c r="D55" s="3">
        <v>5.56</v>
      </c>
      <c r="E55" s="7">
        <v>8523.45</v>
      </c>
      <c r="F55" s="3">
        <v>47390.39</v>
      </c>
    </row>
    <row r="56" spans="2:6" ht="15" customHeight="1">
      <c r="B56" s="1" t="s">
        <v>7</v>
      </c>
      <c r="C56" s="2" t="s">
        <v>8</v>
      </c>
      <c r="D56" s="3">
        <v>660.31</v>
      </c>
      <c r="E56" s="7">
        <v>12</v>
      </c>
      <c r="F56" s="3">
        <v>11885.58</v>
      </c>
    </row>
    <row r="57" spans="2:6" ht="15" customHeight="1">
      <c r="B57" s="1" t="s">
        <v>64</v>
      </c>
      <c r="C57" s="2" t="s">
        <v>5</v>
      </c>
      <c r="D57" s="3">
        <v>374.89</v>
      </c>
      <c r="E57" s="7">
        <v>3</v>
      </c>
      <c r="F57" s="3">
        <v>1124.67</v>
      </c>
    </row>
    <row r="58" spans="2:6" ht="15" customHeight="1">
      <c r="B58" s="1" t="s">
        <v>65</v>
      </c>
      <c r="C58" s="2" t="s">
        <v>14</v>
      </c>
      <c r="D58" s="3">
        <v>12120.6</v>
      </c>
      <c r="E58" s="7">
        <v>1</v>
      </c>
      <c r="F58" s="3">
        <v>12120.6</v>
      </c>
    </row>
    <row r="59" spans="2:6" ht="15" customHeight="1">
      <c r="B59" s="1" t="s">
        <v>66</v>
      </c>
      <c r="C59" s="2" t="s">
        <v>32</v>
      </c>
      <c r="D59" s="3">
        <v>48320</v>
      </c>
      <c r="E59" s="7">
        <v>1</v>
      </c>
      <c r="F59" s="3">
        <v>48320</v>
      </c>
    </row>
    <row r="60" spans="2:6" ht="15" customHeight="1">
      <c r="B60" s="1" t="s">
        <v>67</v>
      </c>
      <c r="C60" s="2" t="s">
        <v>32</v>
      </c>
      <c r="D60" s="3">
        <v>53300</v>
      </c>
      <c r="E60" s="7">
        <v>1</v>
      </c>
      <c r="F60" s="3">
        <v>53300</v>
      </c>
    </row>
    <row r="61" spans="2:6" ht="15" customHeight="1">
      <c r="B61" s="1" t="s">
        <v>68</v>
      </c>
      <c r="C61" s="2" t="s">
        <v>32</v>
      </c>
      <c r="D61" s="3">
        <v>53340</v>
      </c>
      <c r="E61" s="7">
        <v>1</v>
      </c>
      <c r="F61" s="3">
        <v>53340</v>
      </c>
    </row>
    <row r="62" spans="2:6" ht="15" customHeight="1">
      <c r="B62" s="1" t="s">
        <v>69</v>
      </c>
      <c r="C62" s="2" t="s">
        <v>51</v>
      </c>
      <c r="D62" s="3">
        <v>11305</v>
      </c>
      <c r="E62" s="7">
        <v>1</v>
      </c>
      <c r="F62" s="3">
        <v>11305</v>
      </c>
    </row>
    <row r="63" spans="2:6" ht="15" customHeight="1">
      <c r="B63" s="1" t="s">
        <v>70</v>
      </c>
      <c r="C63" s="2" t="s">
        <v>32</v>
      </c>
      <c r="D63" s="3">
        <v>275</v>
      </c>
      <c r="E63" s="7">
        <v>3</v>
      </c>
      <c r="F63" s="3">
        <v>825</v>
      </c>
    </row>
    <row r="64" spans="2:6" ht="15" customHeight="1">
      <c r="B64" s="1" t="s">
        <v>71</v>
      </c>
      <c r="C64" s="2" t="s">
        <v>32</v>
      </c>
      <c r="D64" s="3">
        <v>485.3</v>
      </c>
      <c r="E64" s="7">
        <v>3</v>
      </c>
      <c r="F64" s="3">
        <v>1455.9</v>
      </c>
    </row>
    <row r="65" spans="2:6" ht="15" customHeight="1">
      <c r="B65" s="1" t="s">
        <v>72</v>
      </c>
      <c r="C65" s="2" t="s">
        <v>32</v>
      </c>
      <c r="D65" s="3">
        <v>350.3</v>
      </c>
      <c r="E65" s="7">
        <v>9</v>
      </c>
      <c r="F65" s="3">
        <v>3152.7</v>
      </c>
    </row>
    <row r="66" spans="2:6" ht="15" customHeight="1">
      <c r="B66" s="4" t="s">
        <v>19</v>
      </c>
      <c r="C66" s="5" t="s">
        <v>18</v>
      </c>
      <c r="D66" s="5" t="s">
        <v>18</v>
      </c>
      <c r="E66" s="16"/>
      <c r="F66" s="6">
        <v>524759.99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2021-01-28T11:55:02Z</cp:lastPrinted>
  <dcterms:created xsi:type="dcterms:W3CDTF">2019-02-22T07:45:29Z</dcterms:created>
  <dcterms:modified xsi:type="dcterms:W3CDTF">2024-02-19T07:26:46Z</dcterms:modified>
  <cp:category/>
  <cp:version/>
  <cp:contentType/>
  <cp:contentStatus/>
</cp:coreProperties>
</file>