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5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<sst xmlns="http://schemas.openxmlformats.org/spreadsheetml/2006/main" count="186" uniqueCount="140">
  <si>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</si>
  <si>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</si>
  <si>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</si>
  <si>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</si>
  <si>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</si>
  <si>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</si>
  <si>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</si>
  <si>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</si>
  <si>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</si>
  <si>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</si>
  <si>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</si>
  <si>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</si>
  <si>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</si>
  <si>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Шамокша д 3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</si>
  <si>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</si>
  <si>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</si>
  <si>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</si>
  <si>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</si>
  <si>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</si>
  <si>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</si>
  <si>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</si>
  <si>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</si>
  <si>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руб./кв.м</t>
  </si>
  <si>
    <t>Проверка щитовых приборов</t>
  </si>
  <si>
    <t>Устранение засора канализации</t>
  </si>
  <si>
    <t>руб/м п</t>
  </si>
  <si>
    <t>санитарное содержание</t>
  </si>
  <si>
    <t>руб/квт</t>
  </si>
  <si>
    <t>аварийное обслуживание</t>
  </si>
  <si>
    <t>Рабочая проверка системы отопления в ж/д</t>
  </si>
  <si>
    <t>руб/100мп</t>
  </si>
  <si>
    <t>Расходы на услуги банка,почты и прочее</t>
  </si>
  <si>
    <t>2%/ руб</t>
  </si>
  <si>
    <t>Постановка заплат из изопласта с просушкой газовым балоном</t>
  </si>
  <si>
    <t>ИТОГО</t>
  </si>
  <si>
    <t xml:space="preserve">Адрес дома: д. Шамокша,-, д.3 </t>
  </si>
  <si>
    <t>Установка светильника</t>
  </si>
  <si>
    <t>Ремонт деревянной скамейки</t>
  </si>
  <si>
    <t>руб/ уч-к</t>
  </si>
  <si>
    <t>размещение ТБО</t>
  </si>
  <si>
    <t xml:space="preserve">Размещение ТБО </t>
  </si>
  <si>
    <t>руб/квартира</t>
  </si>
  <si>
    <t>снятие показаний эл.счетчиков МОП</t>
  </si>
  <si>
    <t>Период: c 01.01.2015  по  31.12.2015</t>
  </si>
  <si>
    <t> 289,00</t>
  </si>
  <si>
    <t>18  207,00</t>
  </si>
  <si>
    <t> 426,00</t>
  </si>
  <si>
    <t>2  130,00</t>
  </si>
  <si>
    <t> 242,00</t>
  </si>
  <si>
    <t>56  870,00</t>
  </si>
  <si>
    <t>Масляная окраска дверей</t>
  </si>
  <si>
    <t> 131,00</t>
  </si>
  <si>
    <t> 497,80</t>
  </si>
  <si>
    <t> 285,00</t>
  </si>
  <si>
    <t> 570,00</t>
  </si>
  <si>
    <t>3  689,00</t>
  </si>
  <si>
    <t>33  201,00</t>
  </si>
  <si>
    <t> 0,02</t>
  </si>
  <si>
    <t>10  491,08</t>
  </si>
  <si>
    <t> 718,00</t>
  </si>
  <si>
    <t>14  360,00</t>
  </si>
  <si>
    <t> 0,80</t>
  </si>
  <si>
    <t>13  592,64</t>
  </si>
  <si>
    <t>очистка кровли от мусора</t>
  </si>
  <si>
    <t> 2,91</t>
  </si>
  <si>
    <t> 203,70</t>
  </si>
  <si>
    <t>Изготовление и установка номерной таблички на двери в подъезд</t>
  </si>
  <si>
    <t> 200,00</t>
  </si>
  <si>
    <t> 800,00</t>
  </si>
  <si>
    <t> 77,24</t>
  </si>
  <si>
    <t> 926,88</t>
  </si>
  <si>
    <t> 1,96</t>
  </si>
  <si>
    <t>67  526,55</t>
  </si>
  <si>
    <t> 4,23</t>
  </si>
  <si>
    <t>51  191,88</t>
  </si>
  <si>
    <t>управляющая компания</t>
  </si>
  <si>
    <t> 1,81</t>
  </si>
  <si>
    <t>62  642,64</t>
  </si>
  <si>
    <t>сбор и вывоз ТБО</t>
  </si>
  <si>
    <t> 2,00</t>
  </si>
  <si>
    <t>67  963,20</t>
  </si>
  <si>
    <t>Периодическая проверка и чистка вент. каналов и дымоходов</t>
  </si>
  <si>
    <t> 58,30</t>
  </si>
  <si>
    <t>8  162,00</t>
  </si>
  <si>
    <t>Замена участка канализационного стояка, кв.45, смета</t>
  </si>
  <si>
    <t>1  838,00</t>
  </si>
  <si>
    <t>Замена участка канализационного стояка, кв.4, смета</t>
  </si>
  <si>
    <t>1  775,00</t>
  </si>
  <si>
    <t>Уборка снега трактором</t>
  </si>
  <si>
    <t> 0,34</t>
  </si>
  <si>
    <t> 646,00</t>
  </si>
  <si>
    <t> 0,51</t>
  </si>
  <si>
    <t> 969,00</t>
  </si>
  <si>
    <t>замена ламп накаливания</t>
  </si>
  <si>
    <t> 148,63</t>
  </si>
  <si>
    <t>4  756,16</t>
  </si>
  <si>
    <t>окраска леерного ограждения</t>
  </si>
  <si>
    <t> 72,98</t>
  </si>
  <si>
    <t>9  049,52</t>
  </si>
  <si>
    <t>закрытие дверей выхода на крышу, тех.этаж</t>
  </si>
  <si>
    <t> 210,95</t>
  </si>
  <si>
    <t> 0,83</t>
  </si>
  <si>
    <t>14  102,34</t>
  </si>
  <si>
    <t>замена участка канализации, подвал 4 м/п, смета</t>
  </si>
  <si>
    <t>2  787,00</t>
  </si>
  <si>
    <t>испытание ограждений согл.дог.</t>
  </si>
  <si>
    <t> 51,81</t>
  </si>
  <si>
    <t>7  564,26</t>
  </si>
  <si>
    <t>Ремонт радиатора отопления, 1 шт.,кв.57, смета</t>
  </si>
  <si>
    <t> 931,00</t>
  </si>
  <si>
    <t>электроэнергия МОП</t>
  </si>
  <si>
    <t> 2,36</t>
  </si>
  <si>
    <t>2  695,12</t>
  </si>
  <si>
    <t> 1,14</t>
  </si>
  <si>
    <t> 902,88</t>
  </si>
  <si>
    <t> 2,60</t>
  </si>
  <si>
    <t>2  883,40</t>
  </si>
  <si>
    <t> 1,26</t>
  </si>
  <si>
    <t> 982,80</t>
  </si>
  <si>
    <t>замена участка стояка ХВС, кв.16,19,25,28, 12 м п, смета</t>
  </si>
  <si>
    <t>руб./подъезд</t>
  </si>
  <si>
    <t>13  715,00</t>
  </si>
  <si>
    <t>замена участка стояка ХВС и канализации, кв.47,50,53, 10 м п, 2 м п, смета</t>
  </si>
  <si>
    <t>13  453,00</t>
  </si>
  <si>
    <t>ремонт радиатора отопления, кв.57,1 шт., смета</t>
  </si>
  <si>
    <t>1  992,00</t>
  </si>
  <si>
    <t>питьевая вода на промывку внутридомовой системы отопления, акт 1246 от 24.08.2015 г.</t>
  </si>
  <si>
    <t> 36,15</t>
  </si>
  <si>
    <t> 72,30</t>
  </si>
  <si>
    <t>водоотведение от промывки внутридомовой системы отопления, акт 1012 от 24.08.2015 г.</t>
  </si>
  <si>
    <t> 34,33</t>
  </si>
  <si>
    <t> 68,66</t>
  </si>
  <si>
    <t>гидропневматическая промывка, акт 6383 от 12.08.2015 г.</t>
  </si>
  <si>
    <t>12  682,39</t>
  </si>
  <si>
    <t>ремонт радиатора, 1 шт, кв.48, смета</t>
  </si>
  <si>
    <t>1  518,00</t>
  </si>
  <si>
    <t>Замена участка канализационного лежака, подвал, 12м/п, смета</t>
  </si>
  <si>
    <t>7  369,00</t>
  </si>
  <si>
    <t>512  300,15</t>
  </si>
  <si>
    <t>Сведения о доходах и расходах  ( Стандарт п 9, подпункт "б","в"), за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</si>
</sst>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28.625" style="0" customWidth="1"/>
    <col min="2" max="2" width="12.625" style="0" customWidth="1"/>
    <col min="3" max="3" width="12.00390625" style="0" customWidth="1"/>
    <col min="4" max="4" width="12.375" style="0" customWidth="1"/>
    <col min="5" max="5" width="11.875" style="0" customWidth="1"/>
  </cols>
  <sheetData>
    <row r="1" ht="12.75">
      <c r="A1" t="s">
        <v>139</v>
      </c>
    </row>
    <row r="2" spans="1:2" ht="12.75">
      <c r="A2" t="s">
        <v>0</v>
      </c>
      <c r="B2" t="s">
        <v>13</v>
      </c>
    </row>
    <row r="3" spans="1:6" ht="12.7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9"/>
    </row>
    <row r="4" spans="1:6" ht="12.75">
      <c r="A4" s="7"/>
      <c r="B4" s="7"/>
      <c r="C4" s="7"/>
      <c r="D4" s="7"/>
      <c r="E4" s="7"/>
      <c r="F4" s="9"/>
    </row>
    <row r="5" spans="1:6" ht="12.75">
      <c r="A5" s="8"/>
      <c r="B5" s="8"/>
      <c r="C5" s="8"/>
      <c r="D5" s="8"/>
      <c r="E5" s="8"/>
      <c r="F5" s="9"/>
    </row>
    <row r="6" spans="1:6" ht="12.75">
      <c r="A6" s="1" t="s">
        <v>6</v>
      </c>
      <c r="B6" s="2">
        <v>149166.48</v>
      </c>
      <c r="C6" s="2">
        <v>128781.95</v>
      </c>
      <c r="D6" s="2">
        <v>71415.32</v>
      </c>
      <c r="E6" s="2">
        <f>C6-D6</f>
        <v>57366.62999999999</v>
      </c>
      <c r="F6" s="3"/>
    </row>
    <row r="7" spans="1:6" ht="12.75">
      <c r="A7" s="1" t="s">
        <v>7</v>
      </c>
      <c r="B7" s="2">
        <v>162317.4</v>
      </c>
      <c r="C7" s="2">
        <v>132919.54</v>
      </c>
      <c r="D7" s="2">
        <v>229777.13</v>
      </c>
      <c r="E7" s="2">
        <f aca="true" t="shared" si="0" ref="E7:E12">C7-D7</f>
        <v>-96857.59</v>
      </c>
      <c r="F7" s="3"/>
    </row>
    <row r="8" spans="1:6" ht="12.75">
      <c r="A8" s="1" t="s">
        <v>8</v>
      </c>
      <c r="B8" s="2">
        <v>146397.36</v>
      </c>
      <c r="C8" s="2">
        <v>122834.45</v>
      </c>
      <c r="D8" s="2">
        <v>52806.88</v>
      </c>
      <c r="E8" s="2">
        <f t="shared" si="0"/>
        <v>70027.57</v>
      </c>
      <c r="F8" s="3"/>
    </row>
    <row r="9" spans="1:6" ht="12.75">
      <c r="A9" s="1" t="s">
        <v>9</v>
      </c>
      <c r="B9" s="2">
        <v>62643.48</v>
      </c>
      <c r="C9" s="2">
        <v>52617.45</v>
      </c>
      <c r="D9" s="2">
        <v>62642.64</v>
      </c>
      <c r="E9" s="2">
        <f t="shared" si="0"/>
        <v>-10025.190000000002</v>
      </c>
      <c r="F9" s="3"/>
    </row>
    <row r="10" spans="1:6" ht="12.75">
      <c r="A10" s="1" t="s">
        <v>10</v>
      </c>
      <c r="B10" s="2">
        <v>95658.42</v>
      </c>
      <c r="C10" s="2">
        <v>78390.37</v>
      </c>
      <c r="D10" s="2">
        <v>95658.18</v>
      </c>
      <c r="E10" s="2">
        <f t="shared" si="0"/>
        <v>-17267.809999999998</v>
      </c>
      <c r="F10" s="3"/>
    </row>
    <row r="11" spans="1:6" ht="12.75">
      <c r="A11" s="1" t="s">
        <v>11</v>
      </c>
      <c r="B11" s="2">
        <v>1732.44</v>
      </c>
      <c r="C11" s="2">
        <v>1607.28</v>
      </c>
      <c r="D11" s="2"/>
      <c r="E11" s="2">
        <f t="shared" si="0"/>
        <v>1607.28</v>
      </c>
      <c r="F11" s="3"/>
    </row>
    <row r="12" spans="1:6" ht="12.75">
      <c r="A12" s="1" t="s">
        <v>12</v>
      </c>
      <c r="B12" s="2">
        <f>SUM(B6:B11)</f>
        <v>617915.58</v>
      </c>
      <c r="C12" s="2">
        <f>SUM(C6:C11)</f>
        <v>517151.04000000004</v>
      </c>
      <c r="D12" s="2">
        <f>SUM(D6:D11)</f>
        <v>512300.15</v>
      </c>
      <c r="E12" s="2">
        <f t="shared" si="0"/>
        <v>4850.890000000014</v>
      </c>
      <c r="F12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8">
      <selection activeCell="A44" sqref="A44"/>
    </sheetView>
  </sheetViews>
  <sheetFormatPr defaultColWidth="9.00390625" defaultRowHeight="12.75"/>
  <cols>
    <col min="1" max="1" width="6.00390625" style="0" customWidth="1"/>
    <col min="2" max="2" width="78.00390625" style="0" customWidth="1"/>
    <col min="4" max="4" width="10.00390625" style="0" bestFit="1" customWidth="1"/>
    <col min="5" max="5" width="7.75390625" style="0" customWidth="1"/>
    <col min="6" max="6" width="10.875" style="0" customWidth="1"/>
  </cols>
  <sheetData>
    <row r="1" ht="12.75">
      <c r="A1" t="s">
        <v>14</v>
      </c>
    </row>
    <row r="2" ht="12.75">
      <c r="A2" t="s">
        <v>35</v>
      </c>
    </row>
    <row r="3" ht="12.75">
      <c r="A3" t="s">
        <v>43</v>
      </c>
    </row>
    <row r="5" spans="1:6" ht="25.5">
      <c r="A5" s="4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</row>
    <row r="6" spans="1:6" ht="12.75">
      <c r="A6" s="1">
        <v>1</v>
      </c>
      <c r="B6" s="1" t="s">
        <v>23</v>
      </c>
      <c r="C6" s="1" t="s">
        <v>21</v>
      </c>
      <c r="D6" s="5" t="s">
        <v>44</v>
      </c>
      <c r="E6" s="5">
        <v>63</v>
      </c>
      <c r="F6" s="5" t="s">
        <v>45</v>
      </c>
    </row>
    <row r="7" spans="1:6" ht="12.75">
      <c r="A7" s="1">
        <v>2</v>
      </c>
      <c r="B7" s="1" t="s">
        <v>36</v>
      </c>
      <c r="C7" s="1" t="s">
        <v>21</v>
      </c>
      <c r="D7" s="5" t="s">
        <v>46</v>
      </c>
      <c r="E7" s="5">
        <v>5</v>
      </c>
      <c r="F7" s="5" t="s">
        <v>47</v>
      </c>
    </row>
    <row r="8" spans="1:6" ht="12.75">
      <c r="A8" s="1">
        <v>3</v>
      </c>
      <c r="B8" s="1" t="s">
        <v>24</v>
      </c>
      <c r="C8" s="1" t="s">
        <v>25</v>
      </c>
      <c r="D8" s="5" t="s">
        <v>48</v>
      </c>
      <c r="E8" s="5">
        <v>235</v>
      </c>
      <c r="F8" s="5" t="s">
        <v>49</v>
      </c>
    </row>
    <row r="9" spans="1:6" ht="12.75">
      <c r="A9" s="1">
        <v>4</v>
      </c>
      <c r="B9" s="1" t="s">
        <v>50</v>
      </c>
      <c r="C9" s="1" t="s">
        <v>22</v>
      </c>
      <c r="D9" s="5" t="s">
        <v>51</v>
      </c>
      <c r="E9" s="5">
        <v>3.8</v>
      </c>
      <c r="F9" s="5" t="s">
        <v>52</v>
      </c>
    </row>
    <row r="10" spans="1:6" ht="12.75">
      <c r="A10" s="1">
        <v>5</v>
      </c>
      <c r="B10" s="1" t="s">
        <v>37</v>
      </c>
      <c r="C10" s="1" t="s">
        <v>21</v>
      </c>
      <c r="D10" s="5" t="s">
        <v>53</v>
      </c>
      <c r="E10" s="5">
        <v>2</v>
      </c>
      <c r="F10" s="5" t="s">
        <v>54</v>
      </c>
    </row>
    <row r="11" spans="1:6" ht="12.75">
      <c r="A11" s="1">
        <v>6</v>
      </c>
      <c r="B11" s="1" t="s">
        <v>29</v>
      </c>
      <c r="C11" s="1" t="s">
        <v>30</v>
      </c>
      <c r="D11" s="5" t="s">
        <v>55</v>
      </c>
      <c r="E11" s="5">
        <v>9</v>
      </c>
      <c r="F11" s="5" t="s">
        <v>56</v>
      </c>
    </row>
    <row r="12" spans="1:6" ht="12.75">
      <c r="A12" s="1">
        <v>7</v>
      </c>
      <c r="B12" s="1" t="s">
        <v>31</v>
      </c>
      <c r="C12" s="1" t="s">
        <v>32</v>
      </c>
      <c r="D12" s="5" t="s">
        <v>57</v>
      </c>
      <c r="E12" s="5">
        <v>524555</v>
      </c>
      <c r="F12" s="5" t="s">
        <v>58</v>
      </c>
    </row>
    <row r="13" spans="1:6" ht="12.75">
      <c r="A13" s="1">
        <v>8</v>
      </c>
      <c r="B13" s="1" t="s">
        <v>33</v>
      </c>
      <c r="C13" s="1" t="s">
        <v>22</v>
      </c>
      <c r="D13" s="5" t="s">
        <v>59</v>
      </c>
      <c r="E13" s="5">
        <v>20</v>
      </c>
      <c r="F13" s="5" t="s">
        <v>60</v>
      </c>
    </row>
    <row r="14" spans="1:6" ht="12.75">
      <c r="A14" s="1">
        <v>9</v>
      </c>
      <c r="B14" s="1" t="s">
        <v>40</v>
      </c>
      <c r="C14" s="1" t="s">
        <v>22</v>
      </c>
      <c r="D14" s="5" t="s">
        <v>61</v>
      </c>
      <c r="E14" s="5">
        <v>16990.8</v>
      </c>
      <c r="F14" s="5" t="s">
        <v>62</v>
      </c>
    </row>
    <row r="15" spans="1:6" ht="12.75">
      <c r="A15" s="1">
        <v>10</v>
      </c>
      <c r="B15" s="1" t="s">
        <v>63</v>
      </c>
      <c r="C15" s="1" t="s">
        <v>22</v>
      </c>
      <c r="D15" s="5" t="s">
        <v>64</v>
      </c>
      <c r="E15" s="5">
        <v>70</v>
      </c>
      <c r="F15" s="5" t="s">
        <v>65</v>
      </c>
    </row>
    <row r="16" spans="1:6" ht="12.75">
      <c r="A16" s="1">
        <v>11</v>
      </c>
      <c r="B16" s="1" t="s">
        <v>66</v>
      </c>
      <c r="C16" s="1" t="s">
        <v>21</v>
      </c>
      <c r="D16" s="5" t="s">
        <v>67</v>
      </c>
      <c r="E16" s="5">
        <v>4</v>
      </c>
      <c r="F16" s="5" t="s">
        <v>68</v>
      </c>
    </row>
    <row r="17" spans="1:6" ht="12.75">
      <c r="A17" s="1">
        <v>12</v>
      </c>
      <c r="B17" s="1" t="s">
        <v>42</v>
      </c>
      <c r="C17" s="1" t="s">
        <v>21</v>
      </c>
      <c r="D17" s="5" t="s">
        <v>69</v>
      </c>
      <c r="E17" s="5">
        <v>5</v>
      </c>
      <c r="F17" s="5" t="s">
        <v>70</v>
      </c>
    </row>
    <row r="18" spans="1:6" ht="12.75">
      <c r="A18" s="1">
        <v>13</v>
      </c>
      <c r="B18" s="1" t="s">
        <v>28</v>
      </c>
      <c r="C18" s="1" t="s">
        <v>22</v>
      </c>
      <c r="D18" s="5" t="s">
        <v>71</v>
      </c>
      <c r="E18" s="5">
        <v>34452.3</v>
      </c>
      <c r="F18" s="5" t="s">
        <v>72</v>
      </c>
    </row>
    <row r="19" spans="1:6" ht="12.75">
      <c r="A19" s="1">
        <v>14</v>
      </c>
      <c r="B19" s="1" t="s">
        <v>26</v>
      </c>
      <c r="C19" s="1" t="s">
        <v>22</v>
      </c>
      <c r="D19" s="5" t="s">
        <v>73</v>
      </c>
      <c r="E19" s="5">
        <v>12102.1</v>
      </c>
      <c r="F19" s="5" t="s">
        <v>74</v>
      </c>
    </row>
    <row r="20" spans="1:6" ht="12.75">
      <c r="A20" s="1">
        <v>15</v>
      </c>
      <c r="B20" s="1" t="s">
        <v>75</v>
      </c>
      <c r="C20" s="1" t="s">
        <v>22</v>
      </c>
      <c r="D20" s="5" t="s">
        <v>76</v>
      </c>
      <c r="E20" s="5">
        <v>34609.2</v>
      </c>
      <c r="F20" s="5" t="s">
        <v>77</v>
      </c>
    </row>
    <row r="21" spans="1:6" ht="12.75">
      <c r="A21" s="1">
        <v>16</v>
      </c>
      <c r="B21" s="1" t="s">
        <v>78</v>
      </c>
      <c r="C21" s="1" t="s">
        <v>22</v>
      </c>
      <c r="D21" s="5" t="s">
        <v>79</v>
      </c>
      <c r="E21" s="5">
        <v>33981.6</v>
      </c>
      <c r="F21" s="5" t="s">
        <v>80</v>
      </c>
    </row>
    <row r="22" spans="1:6" ht="12.75">
      <c r="A22" s="1">
        <v>17</v>
      </c>
      <c r="B22" s="1" t="s">
        <v>81</v>
      </c>
      <c r="C22" s="1" t="s">
        <v>21</v>
      </c>
      <c r="D22" s="5" t="s">
        <v>82</v>
      </c>
      <c r="E22" s="5">
        <v>140</v>
      </c>
      <c r="F22" s="5" t="s">
        <v>83</v>
      </c>
    </row>
    <row r="23" spans="1:6" ht="12.75">
      <c r="A23" s="1">
        <v>18</v>
      </c>
      <c r="B23" s="1" t="s">
        <v>84</v>
      </c>
      <c r="C23" s="1" t="s">
        <v>41</v>
      </c>
      <c r="D23" s="5" t="s">
        <v>85</v>
      </c>
      <c r="E23" s="5">
        <v>1</v>
      </c>
      <c r="F23" s="5" t="s">
        <v>85</v>
      </c>
    </row>
    <row r="24" spans="1:6" ht="12.75">
      <c r="A24" s="1">
        <v>19</v>
      </c>
      <c r="B24" s="1" t="s">
        <v>86</v>
      </c>
      <c r="C24" s="1" t="s">
        <v>41</v>
      </c>
      <c r="D24" s="5" t="s">
        <v>87</v>
      </c>
      <c r="E24" s="5">
        <v>1</v>
      </c>
      <c r="F24" s="5" t="s">
        <v>87</v>
      </c>
    </row>
    <row r="25" spans="1:6" ht="12.75">
      <c r="A25" s="1">
        <v>20</v>
      </c>
      <c r="B25" s="1" t="s">
        <v>88</v>
      </c>
      <c r="C25" s="1" t="s">
        <v>22</v>
      </c>
      <c r="D25" s="5" t="s">
        <v>89</v>
      </c>
      <c r="E25" s="5">
        <v>1900</v>
      </c>
      <c r="F25" s="5" t="s">
        <v>90</v>
      </c>
    </row>
    <row r="26" spans="1:6" ht="12.75">
      <c r="A26" s="1">
        <v>21</v>
      </c>
      <c r="B26" s="1" t="s">
        <v>88</v>
      </c>
      <c r="C26" s="1" t="s">
        <v>22</v>
      </c>
      <c r="D26" s="5" t="s">
        <v>91</v>
      </c>
      <c r="E26" s="5">
        <v>1900</v>
      </c>
      <c r="F26" s="5" t="s">
        <v>92</v>
      </c>
    </row>
    <row r="27" spans="1:6" ht="12.75">
      <c r="A27" s="1">
        <v>22</v>
      </c>
      <c r="B27" s="1" t="s">
        <v>93</v>
      </c>
      <c r="C27" s="1" t="s">
        <v>21</v>
      </c>
      <c r="D27" s="5" t="s">
        <v>94</v>
      </c>
      <c r="E27" s="5">
        <v>32</v>
      </c>
      <c r="F27" s="5" t="s">
        <v>95</v>
      </c>
    </row>
    <row r="28" spans="1:6" ht="12.75">
      <c r="A28" s="1">
        <v>23</v>
      </c>
      <c r="B28" s="1" t="s">
        <v>96</v>
      </c>
      <c r="C28" s="1" t="s">
        <v>25</v>
      </c>
      <c r="D28" s="5" t="s">
        <v>97</v>
      </c>
      <c r="E28" s="5">
        <v>124</v>
      </c>
      <c r="F28" s="5" t="s">
        <v>98</v>
      </c>
    </row>
    <row r="29" spans="1:6" ht="12.75">
      <c r="A29" s="1">
        <v>24</v>
      </c>
      <c r="B29" s="1" t="s">
        <v>99</v>
      </c>
      <c r="C29" s="1" t="s">
        <v>21</v>
      </c>
      <c r="D29" s="5" t="s">
        <v>100</v>
      </c>
      <c r="E29" s="5">
        <v>1</v>
      </c>
      <c r="F29" s="5" t="s">
        <v>100</v>
      </c>
    </row>
    <row r="30" spans="1:6" ht="12.75">
      <c r="A30" s="1">
        <v>25</v>
      </c>
      <c r="B30" s="1" t="s">
        <v>39</v>
      </c>
      <c r="C30" s="1" t="s">
        <v>22</v>
      </c>
      <c r="D30" s="5" t="s">
        <v>101</v>
      </c>
      <c r="E30" s="5">
        <v>16990.8</v>
      </c>
      <c r="F30" s="5" t="s">
        <v>102</v>
      </c>
    </row>
    <row r="31" spans="1:6" ht="12.75">
      <c r="A31" s="1">
        <v>26</v>
      </c>
      <c r="B31" s="1" t="s">
        <v>103</v>
      </c>
      <c r="C31" s="1" t="s">
        <v>38</v>
      </c>
      <c r="D31" s="5" t="s">
        <v>104</v>
      </c>
      <c r="E31" s="5">
        <v>1</v>
      </c>
      <c r="F31" s="5" t="s">
        <v>104</v>
      </c>
    </row>
    <row r="32" spans="1:6" ht="12.75">
      <c r="A32" s="1">
        <v>27</v>
      </c>
      <c r="B32" s="1" t="s">
        <v>105</v>
      </c>
      <c r="C32" s="1" t="s">
        <v>21</v>
      </c>
      <c r="D32" s="5" t="s">
        <v>106</v>
      </c>
      <c r="E32" s="5">
        <v>146</v>
      </c>
      <c r="F32" s="5" t="s">
        <v>107</v>
      </c>
    </row>
    <row r="33" spans="1:6" ht="12.75">
      <c r="A33" s="1">
        <v>28</v>
      </c>
      <c r="B33" s="1" t="s">
        <v>108</v>
      </c>
      <c r="C33" s="1" t="s">
        <v>41</v>
      </c>
      <c r="D33" s="5" t="s">
        <v>109</v>
      </c>
      <c r="E33" s="5">
        <v>1</v>
      </c>
      <c r="F33" s="5" t="s">
        <v>109</v>
      </c>
    </row>
    <row r="34" spans="1:6" ht="12.75">
      <c r="A34" s="1">
        <v>29</v>
      </c>
      <c r="B34" s="1" t="s">
        <v>110</v>
      </c>
      <c r="C34" s="1" t="s">
        <v>27</v>
      </c>
      <c r="D34" s="5" t="s">
        <v>111</v>
      </c>
      <c r="E34" s="5">
        <v>1142</v>
      </c>
      <c r="F34" s="5" t="s">
        <v>112</v>
      </c>
    </row>
    <row r="35" spans="1:6" ht="12.75">
      <c r="A35" s="1">
        <v>30</v>
      </c>
      <c r="B35" s="1" t="s">
        <v>110</v>
      </c>
      <c r="C35" s="1" t="s">
        <v>27</v>
      </c>
      <c r="D35" s="5" t="s">
        <v>113</v>
      </c>
      <c r="E35" s="5">
        <v>792</v>
      </c>
      <c r="F35" s="5" t="s">
        <v>114</v>
      </c>
    </row>
    <row r="36" spans="1:6" ht="12.75">
      <c r="A36" s="1">
        <v>31</v>
      </c>
      <c r="B36" s="1" t="s">
        <v>110</v>
      </c>
      <c r="C36" s="1" t="s">
        <v>27</v>
      </c>
      <c r="D36" s="5" t="s">
        <v>115</v>
      </c>
      <c r="E36" s="5">
        <v>1109</v>
      </c>
      <c r="F36" s="5" t="s">
        <v>116</v>
      </c>
    </row>
    <row r="37" spans="1:6" ht="12.75">
      <c r="A37" s="1">
        <v>32</v>
      </c>
      <c r="B37" s="1" t="s">
        <v>110</v>
      </c>
      <c r="C37" s="1" t="s">
        <v>27</v>
      </c>
      <c r="D37" s="5" t="s">
        <v>117</v>
      </c>
      <c r="E37" s="5">
        <v>780</v>
      </c>
      <c r="F37" s="5" t="s">
        <v>118</v>
      </c>
    </row>
    <row r="38" spans="1:6" ht="12.75">
      <c r="A38" s="1">
        <v>33</v>
      </c>
      <c r="B38" s="1" t="s">
        <v>119</v>
      </c>
      <c r="C38" s="1" t="s">
        <v>120</v>
      </c>
      <c r="D38" s="5" t="s">
        <v>121</v>
      </c>
      <c r="E38" s="5">
        <v>1</v>
      </c>
      <c r="F38" s="5" t="s">
        <v>121</v>
      </c>
    </row>
    <row r="39" spans="1:6" ht="12.75">
      <c r="A39" s="1">
        <v>34</v>
      </c>
      <c r="B39" s="1" t="s">
        <v>122</v>
      </c>
      <c r="C39" s="1" t="s">
        <v>38</v>
      </c>
      <c r="D39" s="5" t="s">
        <v>123</v>
      </c>
      <c r="E39" s="5">
        <v>1</v>
      </c>
      <c r="F39" s="5" t="s">
        <v>123</v>
      </c>
    </row>
    <row r="40" spans="1:6" ht="12.75">
      <c r="A40" s="1">
        <v>35</v>
      </c>
      <c r="B40" s="1" t="s">
        <v>124</v>
      </c>
      <c r="C40" s="1" t="s">
        <v>41</v>
      </c>
      <c r="D40" s="5" t="s">
        <v>125</v>
      </c>
      <c r="E40" s="5">
        <v>1</v>
      </c>
      <c r="F40" s="5" t="s">
        <v>125</v>
      </c>
    </row>
    <row r="41" spans="1:6" ht="12.75">
      <c r="A41" s="1">
        <v>36</v>
      </c>
      <c r="B41" s="1" t="s">
        <v>126</v>
      </c>
      <c r="C41" s="1" t="s">
        <v>21</v>
      </c>
      <c r="D41" s="5" t="s">
        <v>127</v>
      </c>
      <c r="E41" s="5">
        <v>2</v>
      </c>
      <c r="F41" s="5" t="s">
        <v>128</v>
      </c>
    </row>
    <row r="42" spans="1:6" ht="12.75">
      <c r="A42" s="1">
        <v>37</v>
      </c>
      <c r="B42" s="1" t="s">
        <v>129</v>
      </c>
      <c r="C42" s="1" t="s">
        <v>21</v>
      </c>
      <c r="D42" s="5" t="s">
        <v>130</v>
      </c>
      <c r="E42" s="5">
        <v>2</v>
      </c>
      <c r="F42" s="5" t="s">
        <v>131</v>
      </c>
    </row>
    <row r="43" spans="1:6" ht="12.75">
      <c r="A43" s="1">
        <v>38</v>
      </c>
      <c r="B43" s="1" t="s">
        <v>132</v>
      </c>
      <c r="C43" s="1" t="s">
        <v>38</v>
      </c>
      <c r="D43" s="5" t="s">
        <v>133</v>
      </c>
      <c r="E43" s="5">
        <v>1</v>
      </c>
      <c r="F43" s="5" t="s">
        <v>133</v>
      </c>
    </row>
    <row r="44" spans="1:6" ht="12.75">
      <c r="A44" s="1">
        <v>39</v>
      </c>
      <c r="B44" s="1" t="s">
        <v>134</v>
      </c>
      <c r="C44" s="1" t="s">
        <v>21</v>
      </c>
      <c r="D44" s="5" t="s">
        <v>135</v>
      </c>
      <c r="E44" s="5">
        <v>1</v>
      </c>
      <c r="F44" s="5" t="s">
        <v>135</v>
      </c>
    </row>
    <row r="45" spans="1:6" ht="12.75">
      <c r="A45" s="1">
        <v>40</v>
      </c>
      <c r="B45" s="1" t="s">
        <v>136</v>
      </c>
      <c r="C45" s="1" t="s">
        <v>38</v>
      </c>
      <c r="D45" s="5" t="s">
        <v>137</v>
      </c>
      <c r="E45" s="5">
        <v>1</v>
      </c>
      <c r="F45" s="5" t="s">
        <v>137</v>
      </c>
    </row>
    <row r="46" spans="1:6" ht="12.75">
      <c r="A46" s="1"/>
      <c r="B46" s="1" t="s">
        <v>34</v>
      </c>
      <c r="C46" s="1"/>
      <c r="D46" s="5"/>
      <c r="E46" s="5"/>
      <c r="F46" s="5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2012-03-28T07:34:31Z</dcterms:created>
  <dcterms:modified xsi:type="dcterms:W3CDTF">2016-01-25T12:13:07Z</dcterms:modified>
  <cp:category/>
  <cp:version/>
  <cp:contentType/>
  <cp:contentStatus/>
</cp:coreProperties>
</file>