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<sst xmlns="http://schemas.openxmlformats.org/spreadsheetml/2006/main" count="106" uniqueCount="68">
  <si>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</si>
  <si>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</si>
  <si>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</si>
  <si>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</si>
  <si>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</si>
  <si>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</si>
  <si>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</si>
  <si>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</si>
  <si>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</si>
  <si>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</si>
  <si>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</si>
  <si>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</si>
  <si>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</si>
  <si>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</si>
  <si>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</si>
  <si>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</si>
  <si>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</si>
  <si>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</si>
  <si>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</si>
  <si>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</si>
  <si>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</si>
  <si>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</si>
  <si>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</si>
  <si>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</si>
  <si>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</si>
  <si>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</si>
  <si>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</si>
  <si>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</si>
  <si>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</si>
  <si>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</si>
  <si>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</si>
  <si>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</si>
  <si>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расходы по расчету, учету платы, печати и доставки платежных документов согл.счета</t>
  </si>
  <si>
    <t>руб./подъезд</t>
  </si>
  <si>
    <t>Адрес:  дер. Шамокша, д.3</t>
  </si>
  <si>
    <t>С О И водоснабжение</t>
  </si>
  <si>
    <t>Сои (холодное водоснабжение)</t>
  </si>
  <si>
    <t>Сои (отведение сточных вод)</t>
  </si>
  <si>
    <t>материалы согл.накладной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</si>
  <si>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</si>
  <si>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</si>
  <si>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</si>
  <si>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</si>
  <si>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</si>
  <si>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периодическая проверка и чистка вентканалов и дымоходов</t>
  </si>
  <si>
    <t>транспортные расходы/Газель</t>
  </si>
  <si>
    <t>замена светильника</t>
  </si>
  <si>
    <t>Сведения о доходах и расходах  ( Стандарт п 9, подпункт "б","в"), за 2023 год</t>
  </si>
  <si>
    <t>замена люминесцентных ламп</t>
  </si>
  <si>
    <t>замена светодиодных ламп</t>
  </si>
  <si>
    <t>подготовительные работы</t>
  </si>
  <si>
    <t>ревизия этажных щитов</t>
  </si>
  <si>
    <t>замена задвижек (кранов) в т/узле (без стоимости материалов), калькуляция №6</t>
  </si>
  <si>
    <t>ревизия ГРЩ</t>
  </si>
  <si>
    <t>покос травы</t>
  </si>
  <si>
    <t>замена автомата 25А</t>
  </si>
  <si>
    <t>установка петель на двери входа в подъезд, подвал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</si>
  <si>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</si>
  <si>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5 от 07.02.2023г.</t>
  </si>
  <si>
    <t>замена участка стояка ХВС, кв.46,49, 12мп, смета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</si>
  <si>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</si>
  <si>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</si>
  <si>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участка канализационного стояка, 0,5 мп, кв.49, смета</t>
  </si>
  <si>
    <t>замена общедомового счетчика ХВС,1 шт, смета</t>
  </si>
  <si>
    <t>осмотр щитов ВРУ</t>
  </si>
  <si>
    <t>замена участка канализационного стояка, 2мп, смета</t>
  </si>
  <si>
    <t>дезинсекция и дератизация подвалов, акт7, от 11.09.23, акт 8 от 15.09.23 г.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</si>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</sst>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9.140625" style="2" customWidth="1"/>
    <col min="2" max="2" width="58.140625" style="2" customWidth="1"/>
    <col min="3" max="3" width="13.00390625" style="2" customWidth="1"/>
    <col min="4" max="4" width="12.140625" style="2" customWidth="1"/>
    <col min="5" max="5" width="12.003906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8" t="s">
        <v>47</v>
      </c>
    </row>
    <row r="3" ht="15">
      <c r="B3" s="2" t="s">
        <v>34</v>
      </c>
    </row>
    <row r="5" spans="2:6" ht="15">
      <c r="B5" s="19" t="s">
        <v>21</v>
      </c>
      <c r="C5" s="19" t="s">
        <v>22</v>
      </c>
      <c r="D5" s="19" t="s">
        <v>23</v>
      </c>
      <c r="E5" s="19" t="s">
        <v>24</v>
      </c>
      <c r="F5" s="22" t="s">
        <v>25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26</v>
      </c>
      <c r="C8" s="3">
        <v>192012.43</v>
      </c>
      <c r="D8" s="3">
        <v>145789.23</v>
      </c>
      <c r="E8" s="3">
        <v>175381.08</v>
      </c>
      <c r="F8" s="4">
        <v>175469.29</v>
      </c>
    </row>
    <row r="9" spans="2:6" ht="15">
      <c r="B9" s="3" t="s">
        <v>27</v>
      </c>
      <c r="C9" s="3">
        <v>200173.25</v>
      </c>
      <c r="D9" s="3">
        <v>158595.73</v>
      </c>
      <c r="E9" s="3">
        <v>168122.94</v>
      </c>
      <c r="F9" s="4">
        <f aca="true" t="shared" si="0" ref="F9:F16">D9-E9</f>
        <v>-9527.209999999992</v>
      </c>
    </row>
    <row r="10" spans="2:6" ht="15">
      <c r="B10" s="3" t="s">
        <v>14</v>
      </c>
      <c r="C10" s="3">
        <v>185178.73</v>
      </c>
      <c r="D10" s="3">
        <v>138549.73</v>
      </c>
      <c r="E10" s="3">
        <v>167681.47</v>
      </c>
      <c r="F10" s="4">
        <f t="shared" si="0"/>
        <v>-29131.73999999999</v>
      </c>
    </row>
    <row r="11" spans="2:6" ht="15">
      <c r="B11" s="3" t="s">
        <v>28</v>
      </c>
      <c r="C11" s="3">
        <v>79873.1</v>
      </c>
      <c r="D11" s="3">
        <v>59529.28</v>
      </c>
      <c r="E11" s="3">
        <v>79873.05</v>
      </c>
      <c r="F11" s="4">
        <f t="shared" si="0"/>
        <v>-20343.770000000004</v>
      </c>
    </row>
    <row r="12" spans="2:6" ht="15">
      <c r="B12" s="3" t="s">
        <v>29</v>
      </c>
      <c r="C12" s="3">
        <v>18229.17</v>
      </c>
      <c r="D12" s="3">
        <v>13944.36</v>
      </c>
      <c r="E12" s="3">
        <v>2657.52</v>
      </c>
      <c r="F12" s="4">
        <f t="shared" si="0"/>
        <v>11286.84</v>
      </c>
    </row>
    <row r="13" spans="2:6" ht="15">
      <c r="B13" s="3" t="s">
        <v>30</v>
      </c>
      <c r="C13" s="3">
        <v>8363.53</v>
      </c>
      <c r="D13" s="3">
        <v>6310.02</v>
      </c>
      <c r="E13" s="3">
        <v>6696</v>
      </c>
      <c r="F13" s="4">
        <f t="shared" si="0"/>
        <v>-385.97999999999956</v>
      </c>
    </row>
    <row r="14" spans="2:6" ht="15">
      <c r="B14" s="11" t="s">
        <v>36</v>
      </c>
      <c r="C14" s="3">
        <v>3590.71</v>
      </c>
      <c r="D14" s="3">
        <v>2583.63</v>
      </c>
      <c r="E14" s="3">
        <v>1285.71</v>
      </c>
      <c r="F14" s="4">
        <f t="shared" si="0"/>
        <v>1297.92</v>
      </c>
    </row>
    <row r="15" spans="2:6" ht="15">
      <c r="B15" s="11" t="s">
        <v>37</v>
      </c>
      <c r="C15" s="3">
        <v>5416.72</v>
      </c>
      <c r="D15" s="3">
        <v>3826.31</v>
      </c>
      <c r="E15" s="3"/>
      <c r="F15" s="4">
        <f t="shared" si="0"/>
        <v>3826.31</v>
      </c>
    </row>
    <row r="16" spans="2:6" ht="15">
      <c r="B16" s="12" t="s">
        <v>31</v>
      </c>
      <c r="C16" s="3">
        <f>SUM(C8:C15)</f>
        <v>692837.64</v>
      </c>
      <c r="D16" s="3">
        <f>SUM(D8:D15)</f>
        <v>529128.2900000002</v>
      </c>
      <c r="E16" s="3">
        <f>SUM(E8:E15)</f>
        <v>601697.77</v>
      </c>
      <c r="F16" s="4">
        <f t="shared" si="0"/>
        <v>-72569.47999999986</v>
      </c>
    </row>
    <row r="19" spans="2:6" ht="15">
      <c r="B19" s="9" t="s">
        <v>0</v>
      </c>
      <c r="C19" s="5" t="s">
        <v>1</v>
      </c>
      <c r="D19" s="10" t="s">
        <v>2</v>
      </c>
      <c r="E19" s="7" t="s">
        <v>3</v>
      </c>
      <c r="F19" s="6" t="s">
        <v>4</v>
      </c>
    </row>
    <row r="20" spans="2:6" ht="37.5" customHeight="1">
      <c r="B20" s="14" t="s">
        <v>48</v>
      </c>
      <c r="C20" s="13" t="s">
        <v>6</v>
      </c>
      <c r="D20" s="15">
        <v>212.28</v>
      </c>
      <c r="E20" s="16">
        <v>2</v>
      </c>
      <c r="F20" s="15">
        <v>424.56</v>
      </c>
    </row>
    <row r="21" spans="2:6" ht="33" customHeight="1">
      <c r="B21" s="14" t="s">
        <v>12</v>
      </c>
      <c r="C21" s="13" t="s">
        <v>13</v>
      </c>
      <c r="D21" s="15">
        <v>1</v>
      </c>
      <c r="E21" s="16">
        <v>2657.52</v>
      </c>
      <c r="F21" s="15">
        <v>2657.52</v>
      </c>
    </row>
    <row r="22" spans="2:6" ht="17.25" customHeight="1">
      <c r="B22" s="14" t="s">
        <v>49</v>
      </c>
      <c r="C22" s="13" t="s">
        <v>6</v>
      </c>
      <c r="D22" s="15">
        <v>305.71</v>
      </c>
      <c r="E22" s="16">
        <v>3</v>
      </c>
      <c r="F22" s="15">
        <v>917.13</v>
      </c>
    </row>
    <row r="23" spans="2:6" ht="15" customHeight="1">
      <c r="B23" s="14" t="s">
        <v>32</v>
      </c>
      <c r="C23" s="13" t="s">
        <v>5</v>
      </c>
      <c r="D23" s="15">
        <v>0.02</v>
      </c>
      <c r="E23" s="16">
        <v>692837.64</v>
      </c>
      <c r="F23" s="15">
        <v>13856.73</v>
      </c>
    </row>
    <row r="24" spans="2:6" ht="17.25" customHeight="1">
      <c r="B24" s="14" t="s">
        <v>50</v>
      </c>
      <c r="C24" s="13" t="s">
        <v>7</v>
      </c>
      <c r="D24" s="15">
        <v>566.31</v>
      </c>
      <c r="E24" s="16">
        <v>0.13</v>
      </c>
      <c r="F24" s="15">
        <v>294.48</v>
      </c>
    </row>
    <row r="25" spans="2:6" ht="15" customHeight="1">
      <c r="B25" s="14" t="s">
        <v>15</v>
      </c>
      <c r="C25" s="13" t="s">
        <v>6</v>
      </c>
      <c r="D25" s="15">
        <v>360.57</v>
      </c>
      <c r="E25" s="16">
        <v>26</v>
      </c>
      <c r="F25" s="15">
        <v>9374.82</v>
      </c>
    </row>
    <row r="26" spans="2:6" ht="15" customHeight="1">
      <c r="B26" s="14" t="s">
        <v>35</v>
      </c>
      <c r="C26" s="13" t="s">
        <v>13</v>
      </c>
      <c r="D26" s="15">
        <v>1</v>
      </c>
      <c r="E26" s="16">
        <v>1285.71</v>
      </c>
      <c r="F26" s="15">
        <v>1285.71</v>
      </c>
    </row>
    <row r="27" spans="2:6" ht="15" customHeight="1">
      <c r="B27" s="14" t="s">
        <v>16</v>
      </c>
      <c r="C27" s="13" t="s">
        <v>17</v>
      </c>
      <c r="D27" s="15">
        <v>307.46</v>
      </c>
      <c r="E27" s="16">
        <v>230</v>
      </c>
      <c r="F27" s="15">
        <v>70715.8</v>
      </c>
    </row>
    <row r="28" spans="2:6" ht="15" customHeight="1">
      <c r="B28" s="14" t="s">
        <v>51</v>
      </c>
      <c r="C28" s="13" t="s">
        <v>6</v>
      </c>
      <c r="D28" s="15">
        <v>579.32</v>
      </c>
      <c r="E28" s="16">
        <v>3</v>
      </c>
      <c r="F28" s="15">
        <v>2317.28</v>
      </c>
    </row>
    <row r="29" spans="2:6" ht="15" customHeight="1">
      <c r="B29" s="14" t="s">
        <v>9</v>
      </c>
      <c r="C29" s="13" t="s">
        <v>8</v>
      </c>
      <c r="D29" s="15">
        <v>1.35</v>
      </c>
      <c r="E29" s="16">
        <v>34140</v>
      </c>
      <c r="F29" s="15">
        <v>46089</v>
      </c>
    </row>
    <row r="30" spans="2:6" ht="15" customHeight="1">
      <c r="B30" s="14" t="s">
        <v>39</v>
      </c>
      <c r="C30" s="13" t="s">
        <v>13</v>
      </c>
      <c r="D30" s="15">
        <v>2057.23</v>
      </c>
      <c r="E30" s="16">
        <v>3</v>
      </c>
      <c r="F30" s="15">
        <v>6171.69</v>
      </c>
    </row>
    <row r="31" spans="2:6" ht="15" customHeight="1">
      <c r="B31" s="14" t="s">
        <v>40</v>
      </c>
      <c r="C31" s="13" t="s">
        <v>13</v>
      </c>
      <c r="D31" s="15">
        <v>1640.41</v>
      </c>
      <c r="E31" s="16">
        <v>5</v>
      </c>
      <c r="F31" s="15">
        <v>8202.05</v>
      </c>
    </row>
    <row r="32" spans="2:6" ht="21" customHeight="1">
      <c r="B32" s="14" t="s">
        <v>41</v>
      </c>
      <c r="C32" s="13" t="s">
        <v>13</v>
      </c>
      <c r="D32" s="15">
        <v>2597</v>
      </c>
      <c r="E32" s="16">
        <v>3</v>
      </c>
      <c r="F32" s="15">
        <v>7791</v>
      </c>
    </row>
    <row r="33" spans="2:6" ht="15" customHeight="1">
      <c r="B33" s="14" t="s">
        <v>52</v>
      </c>
      <c r="C33" s="13" t="s">
        <v>13</v>
      </c>
      <c r="D33" s="15">
        <v>2918.87</v>
      </c>
      <c r="E33" s="16">
        <v>1</v>
      </c>
      <c r="F33" s="15">
        <v>2918.87</v>
      </c>
    </row>
    <row r="34" spans="2:6" ht="15" customHeight="1">
      <c r="B34" s="14" t="s">
        <v>42</v>
      </c>
      <c r="C34" s="13" t="s">
        <v>13</v>
      </c>
      <c r="D34" s="15">
        <v>-205.52</v>
      </c>
      <c r="E34" s="16">
        <v>5</v>
      </c>
      <c r="F34" s="15">
        <v>-1027.6</v>
      </c>
    </row>
    <row r="35" spans="2:6" ht="15" customHeight="1">
      <c r="B35" s="14" t="s">
        <v>43</v>
      </c>
      <c r="C35" s="13" t="s">
        <v>13</v>
      </c>
      <c r="D35" s="15">
        <v>-953.5</v>
      </c>
      <c r="E35" s="16">
        <v>5</v>
      </c>
      <c r="F35" s="15">
        <v>-4767.5</v>
      </c>
    </row>
    <row r="36" spans="2:6" ht="15.75" customHeight="1">
      <c r="B36" s="14" t="s">
        <v>53</v>
      </c>
      <c r="C36" s="13" t="s">
        <v>7</v>
      </c>
      <c r="D36" s="15">
        <v>441.62</v>
      </c>
      <c r="E36" s="16">
        <v>6</v>
      </c>
      <c r="F36" s="15">
        <v>2649.72</v>
      </c>
    </row>
    <row r="37" spans="2:6" ht="15.75" customHeight="1">
      <c r="B37" s="14" t="s">
        <v>54</v>
      </c>
      <c r="C37" s="13" t="s">
        <v>7</v>
      </c>
      <c r="D37" s="15">
        <v>622.94</v>
      </c>
      <c r="E37" s="16">
        <v>1.5</v>
      </c>
      <c r="F37" s="15">
        <v>1401.62</v>
      </c>
    </row>
    <row r="38" spans="2:6" ht="13.5" customHeight="1">
      <c r="B38" s="14" t="s">
        <v>10</v>
      </c>
      <c r="C38" s="13" t="s">
        <v>8</v>
      </c>
      <c r="D38" s="15">
        <v>2.18</v>
      </c>
      <c r="E38" s="16">
        <v>14417.55</v>
      </c>
      <c r="F38" s="15">
        <v>31430.25</v>
      </c>
    </row>
    <row r="39" spans="2:6" ht="15" customHeight="1">
      <c r="B39" s="14" t="s">
        <v>14</v>
      </c>
      <c r="C39" s="13" t="s">
        <v>8</v>
      </c>
      <c r="D39" s="15">
        <v>5.06</v>
      </c>
      <c r="E39" s="16">
        <v>14410.37</v>
      </c>
      <c r="F39" s="15">
        <v>72916.47</v>
      </c>
    </row>
    <row r="40" spans="2:6" ht="15" customHeight="1">
      <c r="B40" s="14" t="s">
        <v>44</v>
      </c>
      <c r="C40" s="13" t="s">
        <v>6</v>
      </c>
      <c r="D40" s="15">
        <v>58.5</v>
      </c>
      <c r="E40" s="16">
        <v>140</v>
      </c>
      <c r="F40" s="15">
        <v>8190</v>
      </c>
    </row>
    <row r="41" spans="2:6" ht="15" customHeight="1">
      <c r="B41" s="14" t="s">
        <v>38</v>
      </c>
      <c r="C41" s="13" t="s">
        <v>13</v>
      </c>
      <c r="D41" s="15">
        <v>1</v>
      </c>
      <c r="E41" s="16">
        <v>17672</v>
      </c>
      <c r="F41" s="15">
        <v>17672</v>
      </c>
    </row>
    <row r="42" spans="2:6" ht="15" customHeight="1">
      <c r="B42" s="14" t="s">
        <v>45</v>
      </c>
      <c r="C42" s="13" t="s">
        <v>7</v>
      </c>
      <c r="D42" s="15">
        <v>1027.26</v>
      </c>
      <c r="E42" s="16">
        <v>1</v>
      </c>
      <c r="F42" s="15">
        <v>1027.26</v>
      </c>
    </row>
    <row r="43" spans="2:6" ht="15" customHeight="1">
      <c r="B43" s="14" t="s">
        <v>55</v>
      </c>
      <c r="C43" s="13" t="s">
        <v>6</v>
      </c>
      <c r="D43" s="15">
        <v>794.88</v>
      </c>
      <c r="E43" s="16">
        <v>2</v>
      </c>
      <c r="F43" s="15">
        <v>1589.76</v>
      </c>
    </row>
    <row r="44" spans="2:6" ht="15" customHeight="1">
      <c r="B44" s="14" t="s">
        <v>46</v>
      </c>
      <c r="C44" s="13" t="s">
        <v>6</v>
      </c>
      <c r="D44" s="15">
        <v>1546.83</v>
      </c>
      <c r="E44" s="16">
        <v>5</v>
      </c>
      <c r="F44" s="15">
        <v>7734.15</v>
      </c>
    </row>
    <row r="45" spans="2:6" ht="15" customHeight="1">
      <c r="B45" s="14" t="s">
        <v>56</v>
      </c>
      <c r="C45" s="13" t="s">
        <v>6</v>
      </c>
      <c r="D45" s="15">
        <v>796.74</v>
      </c>
      <c r="E45" s="16">
        <v>1</v>
      </c>
      <c r="F45" s="15">
        <v>796.74</v>
      </c>
    </row>
    <row r="46" spans="2:6" ht="29.25" customHeight="1">
      <c r="B46" s="14" t="s">
        <v>11</v>
      </c>
      <c r="C46" s="13" t="s">
        <v>8</v>
      </c>
      <c r="D46" s="15">
        <v>2.35</v>
      </c>
      <c r="E46" s="16">
        <v>36034.8</v>
      </c>
      <c r="F46" s="15">
        <v>84681.84</v>
      </c>
    </row>
    <row r="47" spans="2:6" ht="15" customHeight="1">
      <c r="B47" s="14" t="s">
        <v>57</v>
      </c>
      <c r="C47" s="13" t="s">
        <v>6</v>
      </c>
      <c r="D47" s="15">
        <v>558</v>
      </c>
      <c r="E47" s="16">
        <v>12</v>
      </c>
      <c r="F47" s="15">
        <v>6696</v>
      </c>
    </row>
    <row r="48" spans="2:6" ht="32.25" customHeight="1">
      <c r="B48" s="14" t="s">
        <v>58</v>
      </c>
      <c r="C48" s="13" t="s">
        <v>33</v>
      </c>
      <c r="D48" s="15">
        <v>236.95</v>
      </c>
      <c r="E48" s="16">
        <v>10</v>
      </c>
      <c r="F48" s="15">
        <v>2369.5</v>
      </c>
    </row>
    <row r="49" spans="2:6" ht="15" customHeight="1">
      <c r="B49" s="14" t="s">
        <v>59</v>
      </c>
      <c r="C49" s="13" t="s">
        <v>33</v>
      </c>
      <c r="D49" s="15">
        <v>27944</v>
      </c>
      <c r="E49" s="16">
        <v>1</v>
      </c>
      <c r="F49" s="15">
        <v>27944</v>
      </c>
    </row>
    <row r="50" spans="2:6" ht="15">
      <c r="B50" s="14" t="s">
        <v>10</v>
      </c>
      <c r="C50" s="13" t="s">
        <v>8</v>
      </c>
      <c r="D50" s="15">
        <v>2.4</v>
      </c>
      <c r="E50" s="16">
        <v>20184.5</v>
      </c>
      <c r="F50" s="15">
        <v>48442.8</v>
      </c>
    </row>
    <row r="51" spans="2:6" ht="30">
      <c r="B51" s="14" t="s">
        <v>60</v>
      </c>
      <c r="C51" s="13" t="s">
        <v>33</v>
      </c>
      <c r="D51" s="15">
        <v>242.31</v>
      </c>
      <c r="E51" s="16">
        <v>3</v>
      </c>
      <c r="F51" s="15">
        <v>726.93</v>
      </c>
    </row>
    <row r="52" spans="2:6" ht="30">
      <c r="B52" s="14" t="s">
        <v>61</v>
      </c>
      <c r="C52" s="13" t="s">
        <v>33</v>
      </c>
      <c r="D52" s="15">
        <v>207.58</v>
      </c>
      <c r="E52" s="16">
        <v>15</v>
      </c>
      <c r="F52" s="15">
        <v>3113.7</v>
      </c>
    </row>
    <row r="53" spans="2:6" ht="15">
      <c r="B53" s="14" t="s">
        <v>14</v>
      </c>
      <c r="C53" s="13" t="s">
        <v>8</v>
      </c>
      <c r="D53" s="15">
        <v>5.56</v>
      </c>
      <c r="E53" s="16">
        <v>14453.58</v>
      </c>
      <c r="F53" s="15">
        <v>80361.91</v>
      </c>
    </row>
    <row r="54" spans="2:6" ht="15">
      <c r="B54" s="14" t="s">
        <v>62</v>
      </c>
      <c r="C54" s="13" t="s">
        <v>18</v>
      </c>
      <c r="D54" s="15">
        <v>2226.8</v>
      </c>
      <c r="E54" s="16">
        <v>1</v>
      </c>
      <c r="F54" s="15">
        <v>2226.8</v>
      </c>
    </row>
    <row r="55" spans="2:6" ht="15">
      <c r="B55" s="14" t="s">
        <v>49</v>
      </c>
      <c r="C55" s="13" t="s">
        <v>6</v>
      </c>
      <c r="D55" s="15">
        <v>374.89</v>
      </c>
      <c r="E55" s="16">
        <v>5</v>
      </c>
      <c r="F55" s="15">
        <v>1874.45</v>
      </c>
    </row>
    <row r="56" spans="2:6" ht="15">
      <c r="B56" s="14" t="s">
        <v>63</v>
      </c>
      <c r="C56" s="13" t="s">
        <v>13</v>
      </c>
      <c r="D56" s="15">
        <v>12120.6</v>
      </c>
      <c r="E56" s="16">
        <v>1</v>
      </c>
      <c r="F56" s="15">
        <v>12120.6</v>
      </c>
    </row>
    <row r="57" spans="2:6" ht="15">
      <c r="B57" s="14" t="s">
        <v>64</v>
      </c>
      <c r="C57" s="13" t="s">
        <v>6</v>
      </c>
      <c r="D57" s="15">
        <v>102.65</v>
      </c>
      <c r="E57" s="16">
        <v>1</v>
      </c>
      <c r="F57" s="15">
        <v>102.65</v>
      </c>
    </row>
    <row r="58" spans="2:6" ht="15">
      <c r="B58" s="14" t="s">
        <v>65</v>
      </c>
      <c r="C58" s="13" t="s">
        <v>18</v>
      </c>
      <c r="D58" s="15">
        <v>12643</v>
      </c>
      <c r="E58" s="16">
        <v>1</v>
      </c>
      <c r="F58" s="15">
        <v>12643</v>
      </c>
    </row>
    <row r="59" spans="2:6" ht="30">
      <c r="B59" s="14" t="s">
        <v>66</v>
      </c>
      <c r="C59" s="13" t="s">
        <v>13</v>
      </c>
      <c r="D59" s="15">
        <v>8</v>
      </c>
      <c r="E59" s="16">
        <v>623.9</v>
      </c>
      <c r="F59" s="15">
        <v>4991.2</v>
      </c>
    </row>
    <row r="60" spans="2:6" ht="15">
      <c r="B60" s="14" t="s">
        <v>67</v>
      </c>
      <c r="C60" s="13" t="s">
        <v>33</v>
      </c>
      <c r="D60" s="15">
        <v>193.22</v>
      </c>
      <c r="E60" s="16">
        <v>4</v>
      </c>
      <c r="F60" s="15">
        <v>772.88</v>
      </c>
    </row>
    <row r="61" spans="2:6" ht="15">
      <c r="B61" s="17" t="s">
        <v>20</v>
      </c>
      <c r="C61" s="5" t="s">
        <v>19</v>
      </c>
      <c r="D61" s="5" t="s">
        <v>19</v>
      </c>
      <c r="E61" s="17"/>
      <c r="F61" s="18">
        <v>601697.77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2021-02-08T10:32:01Z</cp:lastPrinted>
  <dcterms:created xsi:type="dcterms:W3CDTF">2019-02-22T09:50:35Z</dcterms:created>
  <dcterms:modified xsi:type="dcterms:W3CDTF">2024-02-19T07:53:20Z</dcterms:modified>
  <cp:category/>
  <cp:version/>
  <cp:contentType/>
  <cp:contentStatus/>
</cp:coreProperties>
</file>