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<sst xmlns="http://schemas.openxmlformats.org/spreadsheetml/2006/main" count="115" uniqueCount="79">
  <si>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</si>
  <si>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</si>
  <si>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</si>
  <si>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</si>
  <si>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</si>
  <si>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</si>
  <si>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</si>
  <si>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</si>
  <si>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</si>
  <si>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</si>
  <si>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</si>
  <si>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</si>
  <si>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</si>
  <si>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</si>
  <si>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Шамокша д 4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</si>
  <si>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</si>
  <si>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</si>
  <si>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</si>
  <si>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</si>
  <si>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</si>
  <si>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</si>
  <si>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</si>
  <si>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 п</t>
  </si>
  <si>
    <t>руб./ шт</t>
  </si>
  <si>
    <t>Размещение ТБО</t>
  </si>
  <si>
    <t>руб/м3</t>
  </si>
  <si>
    <t>руб./кв.м</t>
  </si>
  <si>
    <t>Проверка щитовых приборов</t>
  </si>
  <si>
    <t>Установка светильника</t>
  </si>
  <si>
    <t>Устранение засора канализации</t>
  </si>
  <si>
    <t>санитарное содержание</t>
  </si>
  <si>
    <t>Электроэнергия МОП</t>
  </si>
  <si>
    <t>руб/квт</t>
  </si>
  <si>
    <t>аварийное обслуживание</t>
  </si>
  <si>
    <t>руб/час</t>
  </si>
  <si>
    <t>Сбор и вывоз ТБО</t>
  </si>
  <si>
    <t>Электроэнергия МОП ночь</t>
  </si>
  <si>
    <t>руб/дом</t>
  </si>
  <si>
    <t>Рабочая проверка системы отопления в ж/д</t>
  </si>
  <si>
    <t>руб/100мп</t>
  </si>
  <si>
    <t>Расходы на услуги банка,почты и прочее</t>
  </si>
  <si>
    <t>2%/ руб</t>
  </si>
  <si>
    <t>ИТОГО</t>
  </si>
  <si>
    <t>Сведения о доходах и расходах  ( Стандарт п 9, подпункт "б","в"), за 2014 год</t>
  </si>
  <si>
    <t xml:space="preserve">Адрес дома: д. Шамокша,-, д.4 </t>
  </si>
  <si>
    <t>Период: c 01.01.2014  по  31.12.2014</t>
  </si>
  <si>
    <t>Установка дверной пружины</t>
  </si>
  <si>
    <t>Ремонт дверного блока выхода на кровлю</t>
  </si>
  <si>
    <t>Ремонт бетонного пола</t>
  </si>
  <si>
    <t>Кладка отдельных участков  кирпичных стен</t>
  </si>
  <si>
    <t>Промазка Ж/Б кровли мастикой</t>
  </si>
  <si>
    <t>Очистка кровли от мусора</t>
  </si>
  <si>
    <t>Ремонт скамейки ,с установкой досок</t>
  </si>
  <si>
    <t>Ремонт деревянной скамейки</t>
  </si>
  <si>
    <t>Постановка заплат из изопласта с просушкой газовым балоном</t>
  </si>
  <si>
    <t>Замена энергосберегающих ламп освещения В МОП</t>
  </si>
  <si>
    <t>Периодическая проверка и чистка вент каналов и дымоходов</t>
  </si>
  <si>
    <t>очистка дворовой тер-рии от снега, сч6 от 28.02.14г.</t>
  </si>
  <si>
    <t>санитарное содержание 3,45</t>
  </si>
  <si>
    <t>Ремонт отопления, смета</t>
  </si>
  <si>
    <t>руб/ уч-к</t>
  </si>
  <si>
    <t>выкашивание травы, акт 51 от 10.06.2014 г.</t>
  </si>
  <si>
    <t>размещение ТБО</t>
  </si>
  <si>
    <t xml:space="preserve">Размещение ТБО </t>
  </si>
  <si>
    <t>сбор и вывоз ТБО шам</t>
  </si>
  <si>
    <t>кв.м</t>
  </si>
  <si>
    <t>электроэнергия МОП,  3,37</t>
  </si>
  <si>
    <t>электроэнергия МОП, 1,63</t>
  </si>
  <si>
    <t>песок строительный</t>
  </si>
  <si>
    <t>косметический ремонт з подъезда, акт 76 от 11.08.2014г.</t>
  </si>
  <si>
    <t>установка пружины на двери</t>
  </si>
  <si>
    <t>установка ограждения</t>
  </si>
  <si>
    <t>ремонт балконного козырька кв17,26, акт98 от 22.09.2014г.</t>
  </si>
  <si>
    <t>замена кроншара, смета</t>
  </si>
  <si>
    <t>сварочные работы</t>
  </si>
  <si>
    <t>замена стояка канализации, кв3,6,9, смета</t>
  </si>
  <si>
    <t>замена канализации в подвале, смета</t>
  </si>
  <si>
    <t>снятие показаний эл.счетчиков МОП</t>
  </si>
  <si>
    <t/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</si>
</sst>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top"/>
      <protection/>
    </xf>
    <xf numFmtId="0" fontId="29" fillId="0" borderId="0">
      <alignment horizontal="left" vertical="top"/>
      <protection/>
    </xf>
    <xf numFmtId="0" fontId="30" fillId="0" borderId="0">
      <alignment horizontal="right" vertical="center"/>
      <protection/>
    </xf>
    <xf numFmtId="0" fontId="29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29" fillId="0" borderId="0">
      <alignment horizontal="left" vertical="center"/>
      <protection/>
    </xf>
    <xf numFmtId="0" fontId="29" fillId="0" borderId="0">
      <alignment horizontal="right" vertical="center"/>
      <protection/>
    </xf>
    <xf numFmtId="0" fontId="29" fillId="0" borderId="0">
      <alignment horizontal="right" vertical="center"/>
      <protection/>
    </xf>
    <xf numFmtId="0" fontId="30" fillId="0" borderId="0">
      <alignment horizontal="right"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7" fillId="0" borderId="0" xfId="33" applyFont="1" applyAlignment="1" quotePrefix="1">
      <alignment horizontal="center" vertical="top" wrapText="1"/>
      <protection/>
    </xf>
    <xf numFmtId="0" fontId="47" fillId="0" borderId="0" xfId="33" applyFont="1" applyAlignment="1">
      <alignment horizontal="center" vertical="top" wrapText="1"/>
      <protection/>
    </xf>
    <xf numFmtId="0" fontId="23" fillId="0" borderId="0" xfId="0" applyFont="1" applyAlignment="1">
      <alignment/>
    </xf>
    <xf numFmtId="0" fontId="48" fillId="0" borderId="0" xfId="37" applyFont="1" applyAlignment="1" quotePrefix="1">
      <alignment horizontal="left" vertical="top" wrapText="1"/>
      <protection/>
    </xf>
    <xf numFmtId="0" fontId="48" fillId="0" borderId="0" xfId="37" applyFont="1" applyAlignment="1">
      <alignment horizontal="left" vertical="top" wrapText="1"/>
      <protection/>
    </xf>
    <xf numFmtId="0" fontId="49" fillId="0" borderId="0" xfId="63" applyFont="1">
      <alignment/>
      <protection/>
    </xf>
    <xf numFmtId="0" fontId="49" fillId="0" borderId="18" xfId="63" applyFont="1" applyBorder="1" applyAlignment="1">
      <alignment wrapText="1"/>
      <protection/>
    </xf>
    <xf numFmtId="0" fontId="50" fillId="0" borderId="19" xfId="40" applyFont="1" applyBorder="1" applyAlignment="1" quotePrefix="1">
      <alignment horizontal="left" vertical="center" wrapText="1"/>
      <protection/>
    </xf>
    <xf numFmtId="0" fontId="50" fillId="0" borderId="20" xfId="39" applyFont="1" applyBorder="1" applyAlignment="1" quotePrefix="1">
      <alignment horizontal="center" vertical="center" wrapText="1"/>
      <protection/>
    </xf>
    <xf numFmtId="164" fontId="50" fillId="0" borderId="21" xfId="41" applyNumberFormat="1" applyFont="1" applyBorder="1" applyAlignment="1">
      <alignment horizontal="right" vertical="center" wrapText="1"/>
      <protection/>
    </xf>
    <xf numFmtId="0" fontId="50" fillId="0" borderId="22" xfId="42" applyFont="1" applyBorder="1" applyAlignment="1">
      <alignment horizontal="right" vertical="center" wrapText="1"/>
      <protection/>
    </xf>
    <xf numFmtId="0" fontId="50" fillId="0" borderId="18" xfId="42" applyFont="1" applyBorder="1" applyAlignment="1">
      <alignment horizontal="right" vertical="center" wrapText="1"/>
      <protection/>
    </xf>
    <xf numFmtId="0" fontId="49" fillId="0" borderId="22" xfId="63" applyFont="1" applyBorder="1" applyAlignment="1">
      <alignment wrapText="1"/>
      <protection/>
    </xf>
    <xf numFmtId="0" fontId="49" fillId="0" borderId="23" xfId="63" applyFont="1" applyBorder="1" applyAlignment="1">
      <alignment wrapText="1"/>
      <protection/>
    </xf>
    <xf numFmtId="164" fontId="50" fillId="0" borderId="24" xfId="41" applyNumberFormat="1" applyFont="1" applyBorder="1" applyAlignment="1">
      <alignment horizontal="right" vertical="center" wrapText="1"/>
      <protection/>
    </xf>
    <xf numFmtId="0" fontId="50" fillId="0" borderId="14" xfId="40" applyFont="1" applyBorder="1" applyAlignment="1" quotePrefix="1">
      <alignment horizontal="left" vertical="center" wrapText="1"/>
      <protection/>
    </xf>
    <xf numFmtId="0" fontId="50" fillId="0" borderId="25" xfId="39" applyFont="1" applyBorder="1" applyAlignment="1" quotePrefix="1">
      <alignment horizontal="center" vertical="center" wrapText="1"/>
      <protection/>
    </xf>
    <xf numFmtId="0" fontId="49" fillId="0" borderId="22" xfId="63" applyFont="1" applyBorder="1" applyAlignment="1">
      <alignment vertical="center" wrapText="1"/>
      <protection/>
    </xf>
    <xf numFmtId="0" fontId="49" fillId="0" borderId="23" xfId="63" applyFont="1" applyBorder="1" applyAlignment="1">
      <alignment vertical="center" wrapText="1"/>
      <protection/>
    </xf>
    <xf numFmtId="0" fontId="49" fillId="0" borderId="18" xfId="63" applyFont="1" applyBorder="1" applyAlignment="1">
      <alignment vertical="center" wrapText="1"/>
      <protection/>
    </xf>
    <xf numFmtId="0" fontId="50" fillId="0" borderId="26" xfId="39" applyFont="1" applyBorder="1" applyAlignment="1" quotePrefix="1">
      <alignment horizontal="center" vertical="center" wrapText="1"/>
      <protection/>
    </xf>
    <xf numFmtId="0" fontId="49" fillId="0" borderId="20" xfId="63" applyFont="1" applyBorder="1" applyAlignment="1">
      <alignment vertical="center" wrapText="1"/>
      <protection/>
    </xf>
    <xf numFmtId="0" fontId="49" fillId="0" borderId="25" xfId="63" applyFont="1" applyBorder="1" applyAlignment="1">
      <alignment vertical="center" wrapText="1"/>
      <protection/>
    </xf>
    <xf numFmtId="0" fontId="50" fillId="0" borderId="27" xfId="39" applyFont="1" applyBorder="1" applyAlignment="1" quotePrefix="1">
      <alignment horizontal="center" vertical="center" wrapText="1"/>
      <protection/>
    </xf>
    <xf numFmtId="0" fontId="49" fillId="0" borderId="28" xfId="63" applyFont="1" applyBorder="1" applyAlignment="1">
      <alignment vertical="center" wrapText="1"/>
      <protection/>
    </xf>
    <xf numFmtId="0" fontId="49" fillId="0" borderId="27" xfId="63" applyFont="1" applyBorder="1" applyAlignment="1">
      <alignment vertical="center" wrapText="1"/>
      <protection/>
    </xf>
    <xf numFmtId="0" fontId="50" fillId="0" borderId="28" xfId="42" applyFont="1" applyBorder="1" applyAlignment="1">
      <alignment horizontal="right" vertical="center" wrapText="1"/>
      <protection/>
    </xf>
    <xf numFmtId="0" fontId="50" fillId="0" borderId="29" xfId="42" applyFont="1" applyBorder="1" applyAlignment="1">
      <alignment horizontal="right" vertical="center" wrapText="1"/>
      <protection/>
    </xf>
    <xf numFmtId="164" fontId="50" fillId="0" borderId="30" xfId="41" applyNumberFormat="1" applyFont="1" applyBorder="1" applyAlignment="1">
      <alignment horizontal="right" vertical="center" wrapText="1"/>
      <protection/>
    </xf>
    <xf numFmtId="0" fontId="50" fillId="0" borderId="28" xfId="39" applyFont="1" applyBorder="1" applyAlignment="1" quotePrefix="1">
      <alignment horizontal="center" vertical="center" wrapText="1"/>
      <protection/>
    </xf>
    <xf numFmtId="0" fontId="50" fillId="0" borderId="31" xfId="39" applyFont="1" applyBorder="1" applyAlignment="1" quotePrefix="1">
      <alignment horizontal="center" vertical="center" wrapText="1"/>
      <protection/>
    </xf>
    <xf numFmtId="0" fontId="50" fillId="0" borderId="32" xfId="40" applyFont="1" applyBorder="1" applyAlignment="1" quotePrefix="1">
      <alignment horizontal="left" vertical="center" wrapText="1"/>
      <protection/>
    </xf>
    <xf numFmtId="0" fontId="49" fillId="0" borderId="33" xfId="63" applyFont="1" applyBorder="1" applyAlignment="1">
      <alignment vertical="center" wrapText="1"/>
      <protection/>
    </xf>
    <xf numFmtId="164" fontId="50" fillId="0" borderId="34" xfId="41" applyNumberFormat="1" applyFont="1" applyBorder="1" applyAlignment="1">
      <alignment horizontal="right" vertical="center" wrapText="1"/>
      <protection/>
    </xf>
    <xf numFmtId="0" fontId="50" fillId="0" borderId="35" xfId="39" applyFont="1" applyBorder="1" applyAlignment="1" quotePrefix="1">
      <alignment horizontal="center" vertical="center" wrapText="1"/>
      <protection/>
    </xf>
    <xf numFmtId="0" fontId="50" fillId="0" borderId="36" xfId="40" applyFont="1" applyBorder="1" applyAlignment="1" quotePrefix="1">
      <alignment horizontal="left" vertical="center" wrapText="1"/>
      <protection/>
    </xf>
    <xf numFmtId="164" fontId="50" fillId="0" borderId="35" xfId="41" applyNumberFormat="1" applyFont="1" applyBorder="1" applyAlignment="1">
      <alignment horizontal="right" vertical="center" wrapText="1"/>
      <protection/>
    </xf>
    <xf numFmtId="0" fontId="49" fillId="0" borderId="28" xfId="63" applyFont="1" applyBorder="1" applyAlignment="1">
      <alignment horizontal="right" vertical="center" wrapText="1"/>
      <protection/>
    </xf>
    <xf numFmtId="0" fontId="49" fillId="0" borderId="27" xfId="63" applyFont="1" applyBorder="1" applyAlignment="1">
      <alignment horizontal="right" vertical="center" wrapText="1"/>
      <protection/>
    </xf>
    <xf numFmtId="0" fontId="50" fillId="0" borderId="37" xfId="39" applyNumberFormat="1" applyFont="1" applyBorder="1" applyAlignment="1" quotePrefix="1">
      <alignment horizontal="center" vertical="center" wrapText="1"/>
      <protection/>
    </xf>
    <xf numFmtId="0" fontId="50" fillId="0" borderId="38" xfId="39" applyNumberFormat="1" applyFont="1" applyBorder="1" applyAlignment="1" quotePrefix="1">
      <alignment horizontal="center" vertical="center" wrapText="1"/>
      <protection/>
    </xf>
    <xf numFmtId="0" fontId="50" fillId="0" borderId="11" xfId="39" applyNumberFormat="1" applyFont="1" applyBorder="1" applyAlignment="1" quotePrefix="1">
      <alignment horizontal="center" vertical="center" wrapText="1"/>
      <protection/>
    </xf>
    <xf numFmtId="0" fontId="50" fillId="0" borderId="39" xfId="39" applyNumberFormat="1" applyFont="1" applyBorder="1" applyAlignment="1" quotePrefix="1">
      <alignment horizontal="center" vertical="center" wrapText="1"/>
      <protection/>
    </xf>
    <xf numFmtId="0" fontId="50" fillId="0" borderId="40" xfId="39" applyNumberFormat="1" applyFont="1" applyBorder="1" applyAlignment="1" quotePrefix="1">
      <alignment horizontal="center" vertical="center" wrapText="1"/>
      <protection/>
    </xf>
    <xf numFmtId="0" fontId="50" fillId="0" borderId="41" xfId="39" applyNumberFormat="1" applyFont="1" applyBorder="1" applyAlignment="1" quotePrefix="1">
      <alignment horizontal="center" vertical="center" wrapText="1"/>
      <protection/>
    </xf>
    <xf numFmtId="0" fontId="50" fillId="0" borderId="35" xfId="39" applyNumberFormat="1" applyFont="1" applyBorder="1" applyAlignment="1" quotePrefix="1">
      <alignment horizontal="center" vertical="center" wrapText="1"/>
      <protection/>
    </xf>
    <xf numFmtId="0" fontId="50" fillId="0" borderId="19" xfId="42" applyNumberFormat="1" applyFont="1" applyBorder="1" applyAlignment="1" quotePrefix="1">
      <alignment horizontal="right" vertical="center" wrapText="1"/>
      <protection/>
    </xf>
    <xf numFmtId="0" fontId="50" fillId="0" borderId="32" xfId="42" applyNumberFormat="1" applyFont="1" applyBorder="1" applyAlignment="1" quotePrefix="1">
      <alignment horizontal="right" vertical="center" wrapText="1"/>
      <protection/>
    </xf>
    <xf numFmtId="0" fontId="50" fillId="0" borderId="36" xfId="42" applyNumberFormat="1" applyFont="1" applyBorder="1" applyAlignment="1" quotePrefix="1">
      <alignment horizontal="right" vertical="center" wrapText="1"/>
      <protection/>
    </xf>
    <xf numFmtId="0" fontId="50" fillId="0" borderId="35" xfId="38" applyFont="1" applyBorder="1" applyAlignment="1" quotePrefix="1">
      <alignment horizontal="center" vertical="center" wrapText="1"/>
      <protection/>
    </xf>
    <xf numFmtId="0" fontId="50" fillId="0" borderId="36" xfId="43" applyFont="1" applyBorder="1" applyAlignment="1" quotePrefix="1">
      <alignment horizontal="right" vertical="center" wrapText="1"/>
      <protection/>
    </xf>
    <xf numFmtId="0" fontId="50" fillId="0" borderId="36" xfId="43" applyNumberFormat="1" applyFont="1" applyBorder="1" applyAlignment="1" quotePrefix="1">
      <alignment horizontal="right" vertical="center" wrapText="1"/>
      <protection/>
    </xf>
    <xf numFmtId="164" fontId="50" fillId="0" borderId="35" xfId="35" applyNumberFormat="1" applyFont="1" applyBorder="1" applyAlignment="1">
      <alignment horizontal="right" vertical="center" wrapText="1"/>
      <protection/>
    </xf>
    <xf numFmtId="0" fontId="50" fillId="0" borderId="21" xfId="38" applyFont="1" applyBorder="1" applyAlignment="1" quotePrefix="1">
      <alignment horizontal="center" vertical="center" wrapText="1"/>
      <protection/>
    </xf>
    <xf numFmtId="0" fontId="50" fillId="0" borderId="19" xfId="38" applyFont="1" applyBorder="1" applyAlignment="1" quotePrefix="1">
      <alignment horizontal="center" vertical="center" wrapText="1"/>
      <protection/>
    </xf>
    <xf numFmtId="0" fontId="50" fillId="0" borderId="20" xfId="38" applyFont="1" applyBorder="1" applyAlignment="1" quotePrefix="1">
      <alignment horizontal="center" vertical="center" wrapText="1"/>
      <protection/>
    </xf>
    <xf numFmtId="0" fontId="50" fillId="0" borderId="22" xfId="38" applyFont="1" applyBorder="1" applyAlignment="1">
      <alignment horizontal="center" vertical="center" wrapText="1"/>
      <protection/>
    </xf>
    <xf numFmtId="0" fontId="50" fillId="0" borderId="18" xfId="38" applyFont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9.625" style="0" customWidth="1"/>
    <col min="2" max="2" width="12.375" style="0" customWidth="1"/>
    <col min="3" max="3" width="12.25390625" style="0" customWidth="1"/>
    <col min="4" max="4" width="12.875" style="0" customWidth="1"/>
    <col min="5" max="5" width="11.625" style="0" customWidth="1"/>
  </cols>
  <sheetData>
    <row r="1" ht="12.75">
      <c r="A1" t="s">
        <v>43</v>
      </c>
    </row>
    <row r="2" spans="1:2" ht="12.75">
      <c r="A2" t="s">
        <v>0</v>
      </c>
      <c r="B2" t="s">
        <v>14</v>
      </c>
    </row>
    <row r="3" spans="1:6" ht="12.75" customHeight="1">
      <c r="A3" s="2" t="s">
        <v>1</v>
      </c>
      <c r="B3" s="8" t="s">
        <v>2</v>
      </c>
      <c r="C3" s="8" t="s">
        <v>3</v>
      </c>
      <c r="D3" s="8" t="s">
        <v>4</v>
      </c>
      <c r="E3" s="11" t="s">
        <v>5</v>
      </c>
      <c r="F3" s="12"/>
    </row>
    <row r="4" spans="1:6" ht="12.75">
      <c r="A4" s="3"/>
      <c r="B4" s="9"/>
      <c r="C4" s="9"/>
      <c r="D4" s="9"/>
      <c r="E4" s="12"/>
      <c r="F4" s="12"/>
    </row>
    <row r="5" spans="1:6" ht="12.75">
      <c r="A5" s="4"/>
      <c r="B5" s="10"/>
      <c r="C5" s="10"/>
      <c r="D5" s="10"/>
      <c r="E5" s="13"/>
      <c r="F5" s="12"/>
    </row>
    <row r="6" spans="1:6" ht="12.75">
      <c r="A6" s="1" t="s">
        <v>6</v>
      </c>
      <c r="B6" s="5">
        <v>71276.4</v>
      </c>
      <c r="C6" s="5">
        <v>65898.97</v>
      </c>
      <c r="D6" s="5">
        <v>76043.79</v>
      </c>
      <c r="E6" s="6">
        <f>C6-D6</f>
        <v>-10144.819999999992</v>
      </c>
      <c r="F6" s="7"/>
    </row>
    <row r="7" spans="1:6" ht="12.75">
      <c r="A7" s="1" t="s">
        <v>7</v>
      </c>
      <c r="B7" s="5">
        <v>54313.68</v>
      </c>
      <c r="C7" s="5">
        <v>50216.02</v>
      </c>
      <c r="D7" s="5">
        <v>148122.25</v>
      </c>
      <c r="E7" s="6">
        <f aca="true" t="shared" si="0" ref="E7:E13">C7-D7</f>
        <v>-97906.23000000001</v>
      </c>
      <c r="F7" s="7"/>
    </row>
    <row r="8" spans="1:6" ht="12.75">
      <c r="A8" s="1" t="s">
        <v>8</v>
      </c>
      <c r="B8" s="5">
        <v>56211.72</v>
      </c>
      <c r="C8" s="5">
        <v>52026.3</v>
      </c>
      <c r="D8" s="5">
        <v>56714.64</v>
      </c>
      <c r="E8" s="6">
        <f t="shared" si="0"/>
        <v>-4688.3399999999965</v>
      </c>
      <c r="F8" s="7"/>
    </row>
    <row r="9" spans="1:6" ht="12.75">
      <c r="A9" s="1" t="s">
        <v>9</v>
      </c>
      <c r="B9" s="5">
        <v>15428</v>
      </c>
      <c r="C9" s="5">
        <v>19078.43</v>
      </c>
      <c r="D9" s="5">
        <v>0</v>
      </c>
      <c r="E9" s="6">
        <f t="shared" si="0"/>
        <v>19078.43</v>
      </c>
      <c r="F9" s="7"/>
    </row>
    <row r="10" spans="1:6" ht="12.75">
      <c r="A10" s="1" t="s">
        <v>10</v>
      </c>
      <c r="B10" s="5">
        <v>27564.6</v>
      </c>
      <c r="C10" s="5">
        <v>25499.14</v>
      </c>
      <c r="D10" s="5">
        <v>27564.6</v>
      </c>
      <c r="E10" s="6">
        <f t="shared" si="0"/>
        <v>-2065.459999999999</v>
      </c>
      <c r="F10" s="7"/>
    </row>
    <row r="11" spans="1:6" ht="12.75">
      <c r="A11" s="1" t="s">
        <v>11</v>
      </c>
      <c r="B11" s="5">
        <v>39063.36</v>
      </c>
      <c r="C11" s="5">
        <v>36073.18</v>
      </c>
      <c r="D11" s="5">
        <v>39063.36</v>
      </c>
      <c r="E11" s="6">
        <f t="shared" si="0"/>
        <v>-2990.1800000000003</v>
      </c>
      <c r="F11" s="7"/>
    </row>
    <row r="12" spans="1:6" ht="12.75">
      <c r="A12" s="1" t="s">
        <v>12</v>
      </c>
      <c r="B12" s="5">
        <v>816.36</v>
      </c>
      <c r="C12" s="5">
        <v>754.73</v>
      </c>
      <c r="D12" s="5"/>
      <c r="E12" s="6">
        <f t="shared" si="0"/>
        <v>754.73</v>
      </c>
      <c r="F12" s="7"/>
    </row>
    <row r="13" spans="1:6" ht="12.75">
      <c r="A13" s="1" t="s">
        <v>13</v>
      </c>
      <c r="B13" s="5">
        <f>SUM(B6:B12)</f>
        <v>264674.12</v>
      </c>
      <c r="C13" s="5">
        <f>SUM(C6:C12)</f>
        <v>249546.77</v>
      </c>
      <c r="D13" s="5">
        <f>SUM(D6:D12)</f>
        <v>347508.63999999996</v>
      </c>
      <c r="E13" s="6">
        <f t="shared" si="0"/>
        <v>-97961.86999999997</v>
      </c>
      <c r="F13" s="7"/>
    </row>
  </sheetData>
  <sheetProtection/>
  <mergeCells count="5"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5" sqref="B5:C5"/>
    </sheetView>
  </sheetViews>
  <sheetFormatPr defaultColWidth="9.00390625" defaultRowHeight="12.75"/>
  <cols>
    <col min="1" max="2" width="9.125" style="16" customWidth="1"/>
    <col min="3" max="3" width="47.375" style="16" customWidth="1"/>
    <col min="4" max="4" width="12.625" style="16" customWidth="1"/>
    <col min="5" max="5" width="11.00390625" style="16" customWidth="1"/>
    <col min="6" max="6" width="9.125" style="16" customWidth="1"/>
    <col min="7" max="7" width="4.625" style="16" customWidth="1"/>
    <col min="8" max="8" width="9.125" style="16" hidden="1" customWidth="1"/>
    <col min="9" max="9" width="10.875" style="16" customWidth="1"/>
    <col min="10" max="16384" width="9.125" style="16" customWidth="1"/>
  </cols>
  <sheetData>
    <row r="1" spans="1:9" ht="15">
      <c r="A1" s="14" t="s">
        <v>15</v>
      </c>
      <c r="B1" s="15"/>
      <c r="C1" s="15"/>
      <c r="D1" s="15"/>
      <c r="E1" s="15"/>
      <c r="F1" s="15"/>
      <c r="G1" s="15"/>
      <c r="H1" s="15"/>
      <c r="I1" s="15"/>
    </row>
    <row r="2" spans="1:9" ht="14.25">
      <c r="A2" s="17" t="s">
        <v>44</v>
      </c>
      <c r="B2" s="18"/>
      <c r="C2" s="18"/>
      <c r="D2" s="18"/>
      <c r="E2" s="18"/>
      <c r="F2" s="18"/>
      <c r="G2" s="19"/>
      <c r="H2" s="19"/>
      <c r="I2" s="19"/>
    </row>
    <row r="3" spans="1:9" ht="14.25">
      <c r="A3" s="17" t="s">
        <v>45</v>
      </c>
      <c r="B3" s="18"/>
      <c r="C3" s="18"/>
      <c r="D3" s="18"/>
      <c r="E3" s="18"/>
      <c r="F3" s="18"/>
      <c r="G3" s="19"/>
      <c r="H3" s="19"/>
      <c r="I3" s="19"/>
    </row>
    <row r="4" spans="1:9" ht="14.25">
      <c r="A4" s="19"/>
      <c r="B4" s="19"/>
      <c r="C4" s="19"/>
      <c r="D4" s="19"/>
      <c r="E4" s="19"/>
      <c r="F4" s="19"/>
      <c r="G4" s="19"/>
      <c r="H4" s="19"/>
      <c r="I4" s="19"/>
    </row>
    <row r="5" spans="1:9" ht="25.5">
      <c r="A5" s="67" t="s">
        <v>16</v>
      </c>
      <c r="B5" s="68" t="s">
        <v>17</v>
      </c>
      <c r="C5" s="20"/>
      <c r="D5" s="69" t="s">
        <v>18</v>
      </c>
      <c r="E5" s="67" t="s">
        <v>19</v>
      </c>
      <c r="F5" s="68" t="s">
        <v>20</v>
      </c>
      <c r="G5" s="70"/>
      <c r="H5" s="71"/>
      <c r="I5" s="67" t="s">
        <v>21</v>
      </c>
    </row>
    <row r="6" spans="1:9" ht="14.25">
      <c r="A6" s="53">
        <v>1</v>
      </c>
      <c r="B6" s="21" t="s">
        <v>27</v>
      </c>
      <c r="C6" s="20"/>
      <c r="D6" s="22" t="s">
        <v>23</v>
      </c>
      <c r="E6" s="23">
        <v>289</v>
      </c>
      <c r="F6" s="60">
        <v>20</v>
      </c>
      <c r="G6" s="24"/>
      <c r="H6" s="25"/>
      <c r="I6" s="23">
        <v>5780</v>
      </c>
    </row>
    <row r="7" spans="1:9" ht="14.25">
      <c r="A7" s="53">
        <v>2</v>
      </c>
      <c r="B7" s="21" t="s">
        <v>28</v>
      </c>
      <c r="C7" s="20"/>
      <c r="D7" s="22" t="s">
        <v>23</v>
      </c>
      <c r="E7" s="23">
        <v>426</v>
      </c>
      <c r="F7" s="60">
        <v>3</v>
      </c>
      <c r="G7" s="24"/>
      <c r="H7" s="25"/>
      <c r="I7" s="23">
        <v>1278</v>
      </c>
    </row>
    <row r="8" spans="1:9" ht="14.25">
      <c r="A8" s="53">
        <v>3</v>
      </c>
      <c r="B8" s="21" t="s">
        <v>46</v>
      </c>
      <c r="C8" s="20"/>
      <c r="D8" s="22" t="s">
        <v>23</v>
      </c>
      <c r="E8" s="23">
        <v>118</v>
      </c>
      <c r="F8" s="60">
        <v>2</v>
      </c>
      <c r="G8" s="24"/>
      <c r="H8" s="25"/>
      <c r="I8" s="23">
        <v>236</v>
      </c>
    </row>
    <row r="9" spans="1:9" ht="14.25">
      <c r="A9" s="53">
        <v>4</v>
      </c>
      <c r="B9" s="21" t="s">
        <v>47</v>
      </c>
      <c r="C9" s="20"/>
      <c r="D9" s="22" t="s">
        <v>23</v>
      </c>
      <c r="E9" s="23">
        <v>890</v>
      </c>
      <c r="F9" s="60">
        <v>2</v>
      </c>
      <c r="G9" s="24"/>
      <c r="H9" s="25"/>
      <c r="I9" s="23">
        <v>1780</v>
      </c>
    </row>
    <row r="10" spans="1:9" ht="14.25">
      <c r="A10" s="53">
        <v>5</v>
      </c>
      <c r="B10" s="21" t="s">
        <v>29</v>
      </c>
      <c r="C10" s="20"/>
      <c r="D10" s="22" t="s">
        <v>22</v>
      </c>
      <c r="E10" s="23">
        <v>242</v>
      </c>
      <c r="F10" s="60">
        <v>160</v>
      </c>
      <c r="G10" s="24"/>
      <c r="H10" s="25"/>
      <c r="I10" s="23">
        <v>38720</v>
      </c>
    </row>
    <row r="11" spans="1:9" ht="14.25">
      <c r="A11" s="53">
        <v>6</v>
      </c>
      <c r="B11" s="21" t="s">
        <v>30</v>
      </c>
      <c r="C11" s="20"/>
      <c r="D11" s="22" t="s">
        <v>26</v>
      </c>
      <c r="E11" s="23">
        <v>3.95</v>
      </c>
      <c r="F11" s="60">
        <v>1995.96</v>
      </c>
      <c r="G11" s="24"/>
      <c r="H11" s="25"/>
      <c r="I11" s="23">
        <v>7884.04</v>
      </c>
    </row>
    <row r="12" spans="1:9" ht="14.25">
      <c r="A12" s="53">
        <v>7</v>
      </c>
      <c r="B12" s="21" t="s">
        <v>10</v>
      </c>
      <c r="C12" s="20"/>
      <c r="D12" s="22" t="s">
        <v>26</v>
      </c>
      <c r="E12" s="23">
        <v>1.69</v>
      </c>
      <c r="F12" s="60">
        <v>16310.4</v>
      </c>
      <c r="G12" s="24"/>
      <c r="H12" s="25"/>
      <c r="I12" s="23">
        <v>27564.59</v>
      </c>
    </row>
    <row r="13" spans="1:9" ht="14.25">
      <c r="A13" s="53">
        <v>8</v>
      </c>
      <c r="B13" s="21" t="s">
        <v>48</v>
      </c>
      <c r="C13" s="20"/>
      <c r="D13" s="22" t="s">
        <v>26</v>
      </c>
      <c r="E13" s="23">
        <v>692</v>
      </c>
      <c r="F13" s="60">
        <v>5.3</v>
      </c>
      <c r="G13" s="24"/>
      <c r="H13" s="25"/>
      <c r="I13" s="23">
        <v>3667.6</v>
      </c>
    </row>
    <row r="14" spans="1:9" ht="14.25">
      <c r="A14" s="53">
        <v>9</v>
      </c>
      <c r="B14" s="21" t="s">
        <v>49</v>
      </c>
      <c r="C14" s="20"/>
      <c r="D14" s="22" t="s">
        <v>25</v>
      </c>
      <c r="E14" s="23">
        <v>10271.89</v>
      </c>
      <c r="F14" s="60">
        <v>0.015</v>
      </c>
      <c r="G14" s="24"/>
      <c r="H14" s="25"/>
      <c r="I14" s="23">
        <v>154.08</v>
      </c>
    </row>
    <row r="15" spans="1:9" ht="14.25">
      <c r="A15" s="53">
        <v>10</v>
      </c>
      <c r="B15" s="21" t="s">
        <v>33</v>
      </c>
      <c r="C15" s="20"/>
      <c r="D15" s="22" t="s">
        <v>26</v>
      </c>
      <c r="E15" s="23">
        <v>1.83</v>
      </c>
      <c r="F15" s="60">
        <v>16707.6</v>
      </c>
      <c r="G15" s="24"/>
      <c r="H15" s="25"/>
      <c r="I15" s="23">
        <v>30574.91</v>
      </c>
    </row>
    <row r="16" spans="1:9" ht="14.25">
      <c r="A16" s="53">
        <v>11</v>
      </c>
      <c r="B16" s="21" t="s">
        <v>50</v>
      </c>
      <c r="C16" s="20"/>
      <c r="D16" s="22" t="s">
        <v>26</v>
      </c>
      <c r="E16" s="23">
        <v>31</v>
      </c>
      <c r="F16" s="60">
        <v>7.8</v>
      </c>
      <c r="G16" s="26"/>
      <c r="H16" s="27"/>
      <c r="I16" s="28">
        <v>241.8</v>
      </c>
    </row>
    <row r="17" spans="1:9" ht="14.25">
      <c r="A17" s="54">
        <v>12</v>
      </c>
      <c r="B17" s="29" t="s">
        <v>51</v>
      </c>
      <c r="C17" s="20"/>
      <c r="D17" s="30" t="s">
        <v>26</v>
      </c>
      <c r="E17" s="28">
        <v>1.39</v>
      </c>
      <c r="F17" s="60">
        <v>698</v>
      </c>
      <c r="G17" s="26"/>
      <c r="H17" s="27"/>
      <c r="I17" s="28">
        <v>970.22</v>
      </c>
    </row>
    <row r="18" spans="1:9" ht="14.25">
      <c r="A18" s="54">
        <v>13</v>
      </c>
      <c r="B18" s="29" t="s">
        <v>52</v>
      </c>
      <c r="C18" s="20"/>
      <c r="D18" s="30" t="s">
        <v>23</v>
      </c>
      <c r="E18" s="28">
        <v>445</v>
      </c>
      <c r="F18" s="60">
        <v>2</v>
      </c>
      <c r="G18" s="31"/>
      <c r="H18" s="32"/>
      <c r="I18" s="28">
        <v>890</v>
      </c>
    </row>
    <row r="19" spans="1:9" ht="14.25">
      <c r="A19" s="54">
        <v>14</v>
      </c>
      <c r="B19" s="29" t="s">
        <v>53</v>
      </c>
      <c r="C19" s="33"/>
      <c r="D19" s="30" t="s">
        <v>23</v>
      </c>
      <c r="E19" s="28">
        <v>285</v>
      </c>
      <c r="F19" s="60">
        <v>1</v>
      </c>
      <c r="G19" s="31"/>
      <c r="H19" s="32"/>
      <c r="I19" s="28">
        <v>285</v>
      </c>
    </row>
    <row r="20" spans="1:9" ht="14.25">
      <c r="A20" s="54">
        <v>15</v>
      </c>
      <c r="B20" s="29" t="s">
        <v>24</v>
      </c>
      <c r="C20" s="33"/>
      <c r="D20" s="34" t="s">
        <v>25</v>
      </c>
      <c r="E20" s="28">
        <v>97.32</v>
      </c>
      <c r="F20" s="61">
        <v>50.4</v>
      </c>
      <c r="G20" s="35"/>
      <c r="H20" s="36"/>
      <c r="I20" s="28">
        <v>4904.93</v>
      </c>
    </row>
    <row r="21" spans="1:9" ht="14.25">
      <c r="A21" s="55">
        <v>16</v>
      </c>
      <c r="B21" s="29" t="s">
        <v>31</v>
      </c>
      <c r="C21" s="33"/>
      <c r="D21" s="37" t="s">
        <v>32</v>
      </c>
      <c r="E21" s="28">
        <v>3.17</v>
      </c>
      <c r="F21" s="62">
        <v>610</v>
      </c>
      <c r="G21" s="38"/>
      <c r="H21" s="39"/>
      <c r="I21" s="28">
        <v>1933.7</v>
      </c>
    </row>
    <row r="22" spans="1:9" ht="14.25">
      <c r="A22" s="56">
        <v>17</v>
      </c>
      <c r="B22" s="29" t="s">
        <v>36</v>
      </c>
      <c r="C22" s="33"/>
      <c r="D22" s="37" t="s">
        <v>32</v>
      </c>
      <c r="E22" s="28">
        <v>1.53</v>
      </c>
      <c r="F22" s="62">
        <v>449</v>
      </c>
      <c r="G22" s="38"/>
      <c r="H22" s="39"/>
      <c r="I22" s="28">
        <v>686.97</v>
      </c>
    </row>
    <row r="23" spans="1:9" ht="25.5">
      <c r="A23" s="56">
        <v>18</v>
      </c>
      <c r="B23" s="29" t="s">
        <v>38</v>
      </c>
      <c r="C23" s="33"/>
      <c r="D23" s="37" t="s">
        <v>39</v>
      </c>
      <c r="E23" s="28">
        <v>3689</v>
      </c>
      <c r="F23" s="62">
        <v>15</v>
      </c>
      <c r="G23" s="38"/>
      <c r="H23" s="39"/>
      <c r="I23" s="28">
        <v>55335</v>
      </c>
    </row>
    <row r="24" spans="1:9" ht="14.25">
      <c r="A24" s="56">
        <v>19</v>
      </c>
      <c r="B24" s="29" t="s">
        <v>40</v>
      </c>
      <c r="C24" s="33"/>
      <c r="D24" s="37" t="s">
        <v>41</v>
      </c>
      <c r="E24" s="28">
        <v>0.02</v>
      </c>
      <c r="F24" s="62">
        <v>230262.81</v>
      </c>
      <c r="G24" s="38"/>
      <c r="H24" s="39"/>
      <c r="I24" s="28">
        <v>4605.27</v>
      </c>
    </row>
    <row r="25" spans="1:9" ht="14.25">
      <c r="A25" s="56">
        <v>20</v>
      </c>
      <c r="B25" s="29" t="s">
        <v>54</v>
      </c>
      <c r="C25" s="33"/>
      <c r="D25" s="37" t="s">
        <v>26</v>
      </c>
      <c r="E25" s="28">
        <v>718</v>
      </c>
      <c r="F25" s="62">
        <v>0.6</v>
      </c>
      <c r="G25" s="38"/>
      <c r="H25" s="39"/>
      <c r="I25" s="28">
        <v>430.8</v>
      </c>
    </row>
    <row r="26" spans="1:9" ht="14.25">
      <c r="A26" s="56">
        <v>21</v>
      </c>
      <c r="B26" s="29" t="s">
        <v>35</v>
      </c>
      <c r="C26" s="33"/>
      <c r="D26" s="37" t="s">
        <v>25</v>
      </c>
      <c r="E26" s="28">
        <v>274.7</v>
      </c>
      <c r="F26" s="62">
        <v>50.4</v>
      </c>
      <c r="G26" s="38"/>
      <c r="H26" s="39"/>
      <c r="I26" s="28">
        <v>13844.88</v>
      </c>
    </row>
    <row r="27" spans="1:9" ht="14.25">
      <c r="A27" s="56">
        <v>22</v>
      </c>
      <c r="B27" s="29" t="s">
        <v>55</v>
      </c>
      <c r="C27" s="33"/>
      <c r="D27" s="37" t="s">
        <v>23</v>
      </c>
      <c r="E27" s="28">
        <v>119.18</v>
      </c>
      <c r="F27" s="62">
        <v>3</v>
      </c>
      <c r="G27" s="38"/>
      <c r="H27" s="39"/>
      <c r="I27" s="28">
        <v>357.54</v>
      </c>
    </row>
    <row r="28" spans="1:9" ht="14.25">
      <c r="A28" s="56">
        <v>23</v>
      </c>
      <c r="B28" s="29" t="s">
        <v>56</v>
      </c>
      <c r="C28" s="33"/>
      <c r="D28" s="37" t="s">
        <v>23</v>
      </c>
      <c r="E28" s="28">
        <v>55</v>
      </c>
      <c r="F28" s="62">
        <v>81</v>
      </c>
      <c r="G28" s="38"/>
      <c r="H28" s="39"/>
      <c r="I28" s="28">
        <v>4455</v>
      </c>
    </row>
    <row r="29" spans="1:9" ht="14.25">
      <c r="A29" s="56">
        <v>24</v>
      </c>
      <c r="B29" s="29" t="s">
        <v>57</v>
      </c>
      <c r="C29" s="33"/>
      <c r="D29" s="37" t="s">
        <v>37</v>
      </c>
      <c r="E29" s="28">
        <v>1125</v>
      </c>
      <c r="F29" s="62">
        <v>1</v>
      </c>
      <c r="G29" s="38"/>
      <c r="H29" s="39"/>
      <c r="I29" s="28">
        <v>1125</v>
      </c>
    </row>
    <row r="30" spans="1:9" ht="14.25">
      <c r="A30" s="56">
        <v>25</v>
      </c>
      <c r="B30" s="29" t="s">
        <v>58</v>
      </c>
      <c r="C30" s="33"/>
      <c r="D30" s="37" t="s">
        <v>26</v>
      </c>
      <c r="E30" s="28">
        <v>3.45</v>
      </c>
      <c r="F30" s="62">
        <v>13592.2</v>
      </c>
      <c r="G30" s="38"/>
      <c r="H30" s="39"/>
      <c r="I30" s="28">
        <v>46893.1</v>
      </c>
    </row>
    <row r="31" spans="1:9" ht="14.25">
      <c r="A31" s="56">
        <v>26</v>
      </c>
      <c r="B31" s="29" t="s">
        <v>59</v>
      </c>
      <c r="C31" s="33"/>
      <c r="D31" s="37" t="s">
        <v>60</v>
      </c>
      <c r="E31" s="28">
        <v>1179</v>
      </c>
      <c r="F31" s="62">
        <v>1</v>
      </c>
      <c r="G31" s="38"/>
      <c r="H31" s="39"/>
      <c r="I31" s="28">
        <v>1179</v>
      </c>
    </row>
    <row r="32" spans="1:9" ht="14.25">
      <c r="A32" s="56">
        <v>27</v>
      </c>
      <c r="B32" s="29" t="s">
        <v>61</v>
      </c>
      <c r="C32" s="33"/>
      <c r="D32" s="37" t="s">
        <v>37</v>
      </c>
      <c r="E32" s="28">
        <v>5000</v>
      </c>
      <c r="F32" s="62">
        <v>0.125</v>
      </c>
      <c r="G32" s="40"/>
      <c r="H32" s="41"/>
      <c r="I32" s="42">
        <v>625</v>
      </c>
    </row>
    <row r="33" spans="1:9" ht="14.25">
      <c r="A33" s="57">
        <v>28</v>
      </c>
      <c r="B33" s="21" t="s">
        <v>62</v>
      </c>
      <c r="C33" s="33"/>
      <c r="D33" s="43" t="s">
        <v>26</v>
      </c>
      <c r="E33" s="42">
        <v>0.77</v>
      </c>
      <c r="F33" s="62">
        <v>241.59</v>
      </c>
      <c r="G33" s="40"/>
      <c r="H33" s="41"/>
      <c r="I33" s="42">
        <v>186.02</v>
      </c>
    </row>
    <row r="34" spans="1:9" ht="14.25">
      <c r="A34" s="57">
        <v>29</v>
      </c>
      <c r="B34" s="21" t="s">
        <v>63</v>
      </c>
      <c r="C34" s="33"/>
      <c r="D34" s="43" t="s">
        <v>26</v>
      </c>
      <c r="E34" s="42">
        <v>0.8</v>
      </c>
      <c r="F34" s="62">
        <v>8155.2</v>
      </c>
      <c r="G34" s="40"/>
      <c r="H34" s="41"/>
      <c r="I34" s="42">
        <v>6524.16</v>
      </c>
    </row>
    <row r="35" spans="1:9" ht="14.25">
      <c r="A35" s="57">
        <v>30</v>
      </c>
      <c r="B35" s="21" t="s">
        <v>35</v>
      </c>
      <c r="C35" s="33"/>
      <c r="D35" s="43" t="s">
        <v>26</v>
      </c>
      <c r="E35" s="42">
        <v>1.96</v>
      </c>
      <c r="F35" s="62">
        <v>241.59</v>
      </c>
      <c r="G35" s="40"/>
      <c r="H35" s="41"/>
      <c r="I35" s="42">
        <v>473.52</v>
      </c>
    </row>
    <row r="36" spans="1:9" ht="14.25">
      <c r="A36" s="57">
        <v>31</v>
      </c>
      <c r="B36" s="21" t="s">
        <v>64</v>
      </c>
      <c r="C36" s="33"/>
      <c r="D36" s="44" t="s">
        <v>65</v>
      </c>
      <c r="E36" s="42">
        <v>1.61</v>
      </c>
      <c r="F36" s="62">
        <v>8155.2</v>
      </c>
      <c r="G36" s="40"/>
      <c r="H36" s="41"/>
      <c r="I36" s="42">
        <v>13129.86</v>
      </c>
    </row>
    <row r="37" spans="1:9" ht="14.25">
      <c r="A37" s="58">
        <v>32</v>
      </c>
      <c r="B37" s="21" t="s">
        <v>66</v>
      </c>
      <c r="C37" s="33"/>
      <c r="D37" s="43" t="s">
        <v>32</v>
      </c>
      <c r="E37" s="42">
        <v>3.37</v>
      </c>
      <c r="F37" s="62">
        <v>614</v>
      </c>
      <c r="G37" s="40"/>
      <c r="H37" s="41"/>
      <c r="I37" s="42">
        <v>2069.18</v>
      </c>
    </row>
    <row r="38" spans="1:9" ht="14.25">
      <c r="A38" s="57">
        <v>33</v>
      </c>
      <c r="B38" s="21" t="s">
        <v>67</v>
      </c>
      <c r="C38" s="33"/>
      <c r="D38" s="43" t="s">
        <v>32</v>
      </c>
      <c r="E38" s="42">
        <v>1.63</v>
      </c>
      <c r="F38" s="62">
        <v>412</v>
      </c>
      <c r="G38" s="40"/>
      <c r="H38" s="41"/>
      <c r="I38" s="42">
        <v>671.56</v>
      </c>
    </row>
    <row r="39" spans="1:9" ht="14.25">
      <c r="A39" s="57">
        <v>34</v>
      </c>
      <c r="B39" s="21" t="s">
        <v>68</v>
      </c>
      <c r="C39" s="33"/>
      <c r="D39" s="43" t="s">
        <v>60</v>
      </c>
      <c r="E39" s="42">
        <v>62.5</v>
      </c>
      <c r="F39" s="62">
        <v>3</v>
      </c>
      <c r="G39" s="40"/>
      <c r="H39" s="41"/>
      <c r="I39" s="42">
        <v>187.5</v>
      </c>
    </row>
    <row r="40" spans="1:9" ht="14.25">
      <c r="A40" s="57">
        <v>35</v>
      </c>
      <c r="B40" s="21" t="s">
        <v>69</v>
      </c>
      <c r="C40" s="33"/>
      <c r="D40" s="43" t="s">
        <v>37</v>
      </c>
      <c r="E40" s="42">
        <v>28110</v>
      </c>
      <c r="F40" s="62">
        <v>1</v>
      </c>
      <c r="G40" s="40"/>
      <c r="H40" s="41"/>
      <c r="I40" s="42">
        <v>28110</v>
      </c>
    </row>
    <row r="41" spans="1:9" ht="14.25">
      <c r="A41" s="57">
        <v>36</v>
      </c>
      <c r="B41" s="21" t="s">
        <v>70</v>
      </c>
      <c r="C41" s="33"/>
      <c r="D41" s="43" t="s">
        <v>23</v>
      </c>
      <c r="E41" s="42">
        <v>257.51</v>
      </c>
      <c r="F41" s="62">
        <v>2</v>
      </c>
      <c r="G41" s="40"/>
      <c r="H41" s="41"/>
      <c r="I41" s="42">
        <v>515.02</v>
      </c>
    </row>
    <row r="42" spans="1:9" ht="14.25">
      <c r="A42" s="57">
        <v>37</v>
      </c>
      <c r="B42" s="21" t="s">
        <v>71</v>
      </c>
      <c r="C42" s="33"/>
      <c r="D42" s="43" t="s">
        <v>22</v>
      </c>
      <c r="E42" s="42">
        <v>950.75</v>
      </c>
      <c r="F42" s="62">
        <v>9</v>
      </c>
      <c r="G42" s="40"/>
      <c r="H42" s="41"/>
      <c r="I42" s="42">
        <v>8556.75</v>
      </c>
    </row>
    <row r="43" spans="1:9" ht="14.25">
      <c r="A43" s="57">
        <v>38</v>
      </c>
      <c r="B43" s="45" t="s">
        <v>72</v>
      </c>
      <c r="C43" s="46"/>
      <c r="D43" s="43" t="s">
        <v>37</v>
      </c>
      <c r="E43" s="42">
        <v>20915</v>
      </c>
      <c r="F43" s="62">
        <v>1</v>
      </c>
      <c r="G43" s="40"/>
      <c r="H43" s="41"/>
      <c r="I43" s="42">
        <v>20915</v>
      </c>
    </row>
    <row r="44" spans="1:9" ht="14.25">
      <c r="A44" s="57">
        <v>39</v>
      </c>
      <c r="B44" s="21" t="s">
        <v>73</v>
      </c>
      <c r="C44" s="33"/>
      <c r="D44" s="43" t="s">
        <v>23</v>
      </c>
      <c r="E44" s="42">
        <v>231</v>
      </c>
      <c r="F44" s="62">
        <v>1</v>
      </c>
      <c r="G44" s="40"/>
      <c r="H44" s="41"/>
      <c r="I44" s="42">
        <v>231</v>
      </c>
    </row>
    <row r="45" spans="1:9" ht="14.25">
      <c r="A45" s="57">
        <v>40</v>
      </c>
      <c r="B45" s="21" t="s">
        <v>74</v>
      </c>
      <c r="C45" s="33"/>
      <c r="D45" s="43" t="s">
        <v>34</v>
      </c>
      <c r="E45" s="42">
        <v>515.92</v>
      </c>
      <c r="F45" s="62">
        <v>3</v>
      </c>
      <c r="G45" s="40"/>
      <c r="H45" s="41"/>
      <c r="I45" s="42">
        <v>1547.76</v>
      </c>
    </row>
    <row r="46" spans="1:9" ht="14.25">
      <c r="A46" s="57">
        <v>41</v>
      </c>
      <c r="B46" s="21" t="s">
        <v>75</v>
      </c>
      <c r="C46" s="33"/>
      <c r="D46" s="43" t="s">
        <v>37</v>
      </c>
      <c r="E46" s="42">
        <v>4081</v>
      </c>
      <c r="F46" s="62">
        <v>1</v>
      </c>
      <c r="G46" s="40"/>
      <c r="H46" s="41"/>
      <c r="I46" s="42">
        <v>4081</v>
      </c>
    </row>
    <row r="47" spans="1:9" ht="14.25">
      <c r="A47" s="57">
        <v>42</v>
      </c>
      <c r="B47" s="45" t="s">
        <v>76</v>
      </c>
      <c r="C47" s="46"/>
      <c r="D47" s="43" t="s">
        <v>37</v>
      </c>
      <c r="E47" s="42">
        <v>2981</v>
      </c>
      <c r="F47" s="62">
        <v>1</v>
      </c>
      <c r="G47" s="38"/>
      <c r="H47" s="39"/>
      <c r="I47" s="47">
        <v>2981</v>
      </c>
    </row>
    <row r="48" spans="1:9" ht="14.25">
      <c r="A48" s="59">
        <v>43</v>
      </c>
      <c r="B48" s="49" t="s">
        <v>77</v>
      </c>
      <c r="C48" s="39"/>
      <c r="D48" s="48" t="s">
        <v>23</v>
      </c>
      <c r="E48" s="47">
        <v>77.24</v>
      </c>
      <c r="F48" s="62">
        <v>12</v>
      </c>
      <c r="G48" s="38"/>
      <c r="H48" s="39"/>
      <c r="I48" s="50">
        <v>926.88</v>
      </c>
    </row>
    <row r="49" spans="1:9" ht="14.25">
      <c r="A49" s="63" t="s">
        <v>78</v>
      </c>
      <c r="B49" s="64" t="s">
        <v>42</v>
      </c>
      <c r="C49" s="39"/>
      <c r="D49" s="63" t="s">
        <v>78</v>
      </c>
      <c r="E49" s="63" t="s">
        <v>78</v>
      </c>
      <c r="F49" s="65"/>
      <c r="G49" s="51"/>
      <c r="H49" s="52"/>
      <c r="I49" s="66">
        <v>347508.64</v>
      </c>
    </row>
    <row r="50" spans="1:9" ht="14.25">
      <c r="A50" s="19"/>
      <c r="B50" s="19"/>
      <c r="C50" s="19"/>
      <c r="D50" s="19"/>
      <c r="E50" s="19"/>
      <c r="F50" s="19"/>
      <c r="G50" s="19"/>
      <c r="H50" s="19"/>
      <c r="I50" s="19"/>
    </row>
  </sheetData>
  <sheetProtection/>
  <mergeCells count="93">
    <mergeCell ref="A1:I1"/>
    <mergeCell ref="A2:F2"/>
    <mergeCell ref="A3:F3"/>
    <mergeCell ref="B5:C5"/>
    <mergeCell ref="F5:H5"/>
    <mergeCell ref="B6:C6"/>
    <mergeCell ref="F6:H6"/>
    <mergeCell ref="B7:C7"/>
    <mergeCell ref="F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F14:H14"/>
    <mergeCell ref="B15:C15"/>
    <mergeCell ref="F15:H15"/>
    <mergeCell ref="B16:C16"/>
    <mergeCell ref="F16:H16"/>
    <mergeCell ref="B17:C17"/>
    <mergeCell ref="F17:H17"/>
    <mergeCell ref="B18:C18"/>
    <mergeCell ref="F18:H18"/>
    <mergeCell ref="B19:C19"/>
    <mergeCell ref="F19:H19"/>
    <mergeCell ref="B20:C20"/>
    <mergeCell ref="F20:H20"/>
    <mergeCell ref="B21:C21"/>
    <mergeCell ref="F21:H21"/>
    <mergeCell ref="B22:C22"/>
    <mergeCell ref="F22:H22"/>
    <mergeCell ref="B23:C23"/>
    <mergeCell ref="F23:H23"/>
    <mergeCell ref="B24:C24"/>
    <mergeCell ref="F24:H24"/>
    <mergeCell ref="B25:C25"/>
    <mergeCell ref="F25:H25"/>
    <mergeCell ref="B26:C26"/>
    <mergeCell ref="F26:H26"/>
    <mergeCell ref="B27:C27"/>
    <mergeCell ref="F27:H27"/>
    <mergeCell ref="B28:C28"/>
    <mergeCell ref="F28:H28"/>
    <mergeCell ref="B29:C29"/>
    <mergeCell ref="F29:H29"/>
    <mergeCell ref="B30:C30"/>
    <mergeCell ref="F30:H30"/>
    <mergeCell ref="B31:C31"/>
    <mergeCell ref="F31:H31"/>
    <mergeCell ref="B32:C32"/>
    <mergeCell ref="F32:H32"/>
    <mergeCell ref="B33:C33"/>
    <mergeCell ref="F33:H33"/>
    <mergeCell ref="B34:C34"/>
    <mergeCell ref="F34:H34"/>
    <mergeCell ref="B35:C35"/>
    <mergeCell ref="F35:H35"/>
    <mergeCell ref="B36:C36"/>
    <mergeCell ref="F36:H36"/>
    <mergeCell ref="B37:C37"/>
    <mergeCell ref="F37:H37"/>
    <mergeCell ref="B38:C38"/>
    <mergeCell ref="F38:H38"/>
    <mergeCell ref="B39:C39"/>
    <mergeCell ref="F39:H39"/>
    <mergeCell ref="B40:C40"/>
    <mergeCell ref="F40:H40"/>
    <mergeCell ref="B41:C41"/>
    <mergeCell ref="F41:H41"/>
    <mergeCell ref="B42:C42"/>
    <mergeCell ref="F42:H42"/>
    <mergeCell ref="B43:C43"/>
    <mergeCell ref="F43:H43"/>
    <mergeCell ref="B44:C44"/>
    <mergeCell ref="F44:H44"/>
    <mergeCell ref="B45:C45"/>
    <mergeCell ref="F45:H45"/>
    <mergeCell ref="B49:C49"/>
    <mergeCell ref="F49:H49"/>
    <mergeCell ref="B46:C46"/>
    <mergeCell ref="F46:H46"/>
    <mergeCell ref="B47:C47"/>
    <mergeCell ref="F47:H47"/>
    <mergeCell ref="B48:C48"/>
    <mergeCell ref="F48:H4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2012-03-28T07:34:57Z</dcterms:created>
  <dcterms:modified xsi:type="dcterms:W3CDTF">2015-03-06T07:26:57Z</dcterms:modified>
  <cp:category/>
  <cp:version/>
  <cp:contentType/>
  <cp:contentStatus/>
</cp:coreProperties>
</file>