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<sst xmlns="http://schemas.openxmlformats.org/spreadsheetml/2006/main" count="86" uniqueCount="59">
  <si>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</si>
  <si>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</si>
  <si>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</si>
  <si>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</si>
  <si>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</si>
  <si>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</si>
  <si>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</si>
  <si>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</si>
  <si>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</si>
  <si>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</si>
  <si>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</si>
  <si>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</si>
  <si>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</si>
  <si>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</si>
  <si>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</si>
  <si>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</si>
  <si>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</si>
  <si>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</si>
  <si>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</si>
  <si>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</si>
  <si>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</si>
  <si>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</si>
  <si>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</si>
  <si>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</si>
  <si>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</si>
  <si>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</si>
  <si>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</si>
  <si>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</si>
  <si>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</si>
  <si>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</si>
  <si>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</si>
  <si>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</si>
  <si>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дер. Шамокша, д.4</t>
  </si>
  <si>
    <t>расходы по расчету, учету платы, печати и доставки платежных документов согл.счета</t>
  </si>
  <si>
    <t>руб./подъезд</t>
  </si>
  <si>
    <t>материалы согл.накладной</t>
  </si>
  <si>
    <t>С О И водоснабжение</t>
  </si>
  <si>
    <t>Сои (холодное водоснабжение)</t>
  </si>
  <si>
    <t>Сои (отведение сточных вод)</t>
  </si>
  <si>
    <t>подготовительные работы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</si>
  <si>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</si>
  <si>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</si>
  <si>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</si>
  <si>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</si>
  <si>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периодическая проверка и чистка вентканалов и дымоходов</t>
  </si>
  <si>
    <t>транспортные расходы/Газель</t>
  </si>
  <si>
    <t>Сведения о доходах и расходах  ( Стандарт п 9, подпункт "б","в"), за 2023 год</t>
  </si>
  <si>
    <t>ремонт кровли изопластом с просушкой газовым баллоном</t>
  </si>
  <si>
    <t>промазка ж/б кровли мастикой</t>
  </si>
  <si>
    <t>покос травы</t>
  </si>
  <si>
    <t>проверка герметичности внутреннего газопровода при количестве приборов на стояке до 5 приборов</t>
  </si>
  <si>
    <t>работа экскаватора-погрузчика с оператором, акт 5 от 07.02.2023г.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</si>
  <si>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</si>
  <si>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</si>
  <si>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замена светодиодных ламп</t>
  </si>
  <si>
    <t>замена общедомового счетчика ХВС,1 шт, смета</t>
  </si>
  <si>
    <t>осмотр щитов ВРУ</t>
  </si>
  <si>
    <t>дезинсекция и дератизация подвалов, акт 6 от 22.08.2023 г.</t>
  </si>
  <si>
    <t>услуги техники(уборка снега), акт 95 от 04.12.23г.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</si>
</sst>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,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0" xfId="40" applyFont="1" applyBorder="1" applyAlignment="1" quotePrefix="1">
      <alignment horizontal="left" vertical="center" wrapText="1"/>
      <protection/>
    </xf>
    <xf numFmtId="165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5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2" customWidth="1"/>
    <col min="2" max="2" width="54.7109375" style="2" customWidth="1"/>
    <col min="3" max="3" width="13.140625" style="2" customWidth="1"/>
    <col min="4" max="4" width="12.140625" style="2" customWidth="1"/>
    <col min="5" max="5" width="12.57421875" style="2" customWidth="1"/>
    <col min="6" max="6" width="12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46</v>
      </c>
    </row>
    <row r="3" ht="15">
      <c r="B3" s="2" t="s">
        <v>32</v>
      </c>
    </row>
    <row r="5" spans="2:6" ht="15">
      <c r="B5" s="12" t="s">
        <v>21</v>
      </c>
      <c r="C5" s="12" t="s">
        <v>22</v>
      </c>
      <c r="D5" s="12" t="s">
        <v>23</v>
      </c>
      <c r="E5" s="12" t="s">
        <v>24</v>
      </c>
      <c r="F5" s="15" t="s">
        <v>25</v>
      </c>
    </row>
    <row r="6" spans="2:6" ht="15">
      <c r="B6" s="13"/>
      <c r="C6" s="13"/>
      <c r="D6" s="13"/>
      <c r="E6" s="13"/>
      <c r="F6" s="15"/>
    </row>
    <row r="7" spans="2:6" ht="15">
      <c r="B7" s="14"/>
      <c r="C7" s="14"/>
      <c r="D7" s="14"/>
      <c r="E7" s="14"/>
      <c r="F7" s="15"/>
    </row>
    <row r="8" spans="2:6" ht="15">
      <c r="B8" s="3" t="s">
        <v>26</v>
      </c>
      <c r="C8" s="3">
        <v>90509.11</v>
      </c>
      <c r="D8" s="4">
        <v>76176.51</v>
      </c>
      <c r="E8" s="3">
        <v>105197.52</v>
      </c>
      <c r="F8" s="5">
        <f aca="true" t="shared" si="0" ref="F8:F15">D8-E8</f>
        <v>-29021.01000000001</v>
      </c>
    </row>
    <row r="9" spans="2:6" ht="15">
      <c r="B9" s="3" t="s">
        <v>27</v>
      </c>
      <c r="C9" s="3">
        <v>94355.63</v>
      </c>
      <c r="D9" s="4">
        <v>79070.65</v>
      </c>
      <c r="E9" s="3">
        <v>81406.58</v>
      </c>
      <c r="F9" s="5">
        <f t="shared" si="0"/>
        <v>-2335.9300000000076</v>
      </c>
    </row>
    <row r="10" spans="2:6" ht="15">
      <c r="B10" s="3" t="s">
        <v>15</v>
      </c>
      <c r="C10" s="3">
        <v>87287.8</v>
      </c>
      <c r="D10" s="3">
        <v>73139</v>
      </c>
      <c r="E10" s="3">
        <v>95313.32</v>
      </c>
      <c r="F10" s="5">
        <f t="shared" si="0"/>
        <v>-22174.320000000007</v>
      </c>
    </row>
    <row r="11" spans="2:6" ht="15">
      <c r="B11" s="3" t="s">
        <v>28</v>
      </c>
      <c r="C11" s="3">
        <v>37649.86</v>
      </c>
      <c r="D11" s="3">
        <v>31197.11</v>
      </c>
      <c r="E11" s="3">
        <v>37649.86</v>
      </c>
      <c r="F11" s="5">
        <f t="shared" si="0"/>
        <v>-6452.75</v>
      </c>
    </row>
    <row r="12" spans="2:6" ht="15">
      <c r="B12" s="3" t="s">
        <v>29</v>
      </c>
      <c r="C12" s="3">
        <v>10105.76</v>
      </c>
      <c r="D12" s="3">
        <v>9252.59</v>
      </c>
      <c r="E12" s="3">
        <v>1001.88</v>
      </c>
      <c r="F12" s="5">
        <f t="shared" si="0"/>
        <v>8250.710000000001</v>
      </c>
    </row>
    <row r="13" spans="2:6" ht="15">
      <c r="B13" s="3" t="s">
        <v>30</v>
      </c>
      <c r="C13" s="3">
        <v>3942.19</v>
      </c>
      <c r="D13" s="3">
        <v>3166.55</v>
      </c>
      <c r="E13" s="3">
        <v>5022</v>
      </c>
      <c r="F13" s="5">
        <f t="shared" si="0"/>
        <v>-1855.4499999999998</v>
      </c>
    </row>
    <row r="14" spans="2:6" ht="15">
      <c r="B14" s="10" t="s">
        <v>37</v>
      </c>
      <c r="C14" s="3">
        <v>3080.69</v>
      </c>
      <c r="D14" s="3">
        <v>2523.12</v>
      </c>
      <c r="E14" s="3">
        <v>2748.98</v>
      </c>
      <c r="F14" s="5">
        <f t="shared" si="0"/>
        <v>-225.86000000000013</v>
      </c>
    </row>
    <row r="15" spans="2:6" ht="15">
      <c r="B15" s="10" t="s">
        <v>38</v>
      </c>
      <c r="C15" s="3">
        <v>2992.84</v>
      </c>
      <c r="D15" s="3">
        <v>2482.07</v>
      </c>
      <c r="E15" s="3"/>
      <c r="F15" s="5">
        <f t="shared" si="0"/>
        <v>2482.07</v>
      </c>
    </row>
    <row r="16" spans="2:6" ht="15">
      <c r="B16" s="3" t="s">
        <v>31</v>
      </c>
      <c r="C16" s="3">
        <f>SUM(C8:C15)</f>
        <v>329923.88</v>
      </c>
      <c r="D16" s="3">
        <f>SUM(D8:D15)</f>
        <v>277007.6</v>
      </c>
      <c r="E16" s="3">
        <f>SUM(E8:E15)</f>
        <v>328340.14</v>
      </c>
      <c r="F16" s="3">
        <f>SUM(F8:F15)</f>
        <v>-51332.54000000002</v>
      </c>
    </row>
    <row r="19" spans="2:6" ht="15">
      <c r="B19" s="6" t="s">
        <v>0</v>
      </c>
      <c r="C19" s="7" t="s">
        <v>1</v>
      </c>
      <c r="D19" s="8" t="s">
        <v>2</v>
      </c>
      <c r="E19" s="6" t="s">
        <v>3</v>
      </c>
      <c r="F19" s="9" t="s">
        <v>4</v>
      </c>
    </row>
    <row r="20" spans="2:6" ht="15" customHeight="1">
      <c r="B20" s="16" t="s">
        <v>13</v>
      </c>
      <c r="C20" s="11" t="s">
        <v>14</v>
      </c>
      <c r="D20" s="17">
        <v>1</v>
      </c>
      <c r="E20" s="18">
        <v>1001.88</v>
      </c>
      <c r="F20" s="17">
        <v>1001.88</v>
      </c>
    </row>
    <row r="21" spans="2:6" ht="31.5" customHeight="1">
      <c r="B21" s="16" t="s">
        <v>33</v>
      </c>
      <c r="C21" s="11" t="s">
        <v>5</v>
      </c>
      <c r="D21" s="17">
        <v>0.02</v>
      </c>
      <c r="E21" s="18">
        <v>329923.88</v>
      </c>
      <c r="F21" s="17">
        <v>6598.48</v>
      </c>
    </row>
    <row r="22" spans="2:6" ht="15" customHeight="1">
      <c r="B22" s="16" t="s">
        <v>47</v>
      </c>
      <c r="C22" s="11" t="s">
        <v>6</v>
      </c>
      <c r="D22" s="17">
        <v>821.39</v>
      </c>
      <c r="E22" s="18">
        <v>6</v>
      </c>
      <c r="F22" s="17">
        <v>4928.34</v>
      </c>
    </row>
    <row r="23" spans="2:6" ht="15" customHeight="1">
      <c r="B23" s="16" t="s">
        <v>39</v>
      </c>
      <c r="C23" s="11" t="s">
        <v>8</v>
      </c>
      <c r="D23" s="17">
        <v>566.31</v>
      </c>
      <c r="E23" s="18">
        <v>0.13</v>
      </c>
      <c r="F23" s="17">
        <v>220.86</v>
      </c>
    </row>
    <row r="24" spans="2:6" ht="28.5" customHeight="1">
      <c r="B24" s="16" t="s">
        <v>48</v>
      </c>
      <c r="C24" s="11" t="s">
        <v>9</v>
      </c>
      <c r="D24" s="17">
        <v>353.05</v>
      </c>
      <c r="E24" s="18">
        <v>4</v>
      </c>
      <c r="F24" s="17">
        <v>1412.2</v>
      </c>
    </row>
    <row r="25" spans="2:6" ht="15" customHeight="1">
      <c r="B25" s="16" t="s">
        <v>16</v>
      </c>
      <c r="C25" s="11" t="s">
        <v>7</v>
      </c>
      <c r="D25" s="17">
        <v>360.57</v>
      </c>
      <c r="E25" s="18">
        <v>20</v>
      </c>
      <c r="F25" s="17">
        <v>7211.4</v>
      </c>
    </row>
    <row r="26" spans="2:6" ht="15" customHeight="1">
      <c r="B26" s="16" t="s">
        <v>36</v>
      </c>
      <c r="C26" s="11" t="s">
        <v>14</v>
      </c>
      <c r="D26" s="17">
        <v>1</v>
      </c>
      <c r="E26" s="18">
        <v>2748.98</v>
      </c>
      <c r="F26" s="17">
        <v>2748.98</v>
      </c>
    </row>
    <row r="27" spans="2:6" ht="31.5" customHeight="1">
      <c r="B27" s="16" t="s">
        <v>17</v>
      </c>
      <c r="C27" s="11" t="s">
        <v>18</v>
      </c>
      <c r="D27" s="17">
        <v>307.46</v>
      </c>
      <c r="E27" s="18">
        <v>260</v>
      </c>
      <c r="F27" s="17">
        <v>79939.6</v>
      </c>
    </row>
    <row r="28" spans="2:6" ht="15" customHeight="1">
      <c r="B28" s="16" t="s">
        <v>10</v>
      </c>
      <c r="C28" s="11" t="s">
        <v>9</v>
      </c>
      <c r="D28" s="17">
        <v>1.35</v>
      </c>
      <c r="E28" s="18">
        <v>15852</v>
      </c>
      <c r="F28" s="17">
        <v>21400.2</v>
      </c>
    </row>
    <row r="29" spans="2:6" ht="15" customHeight="1">
      <c r="B29" s="16" t="s">
        <v>40</v>
      </c>
      <c r="C29" s="11" t="s">
        <v>14</v>
      </c>
      <c r="D29" s="17">
        <v>1640.41</v>
      </c>
      <c r="E29" s="18">
        <v>2</v>
      </c>
      <c r="F29" s="17">
        <v>3280.82</v>
      </c>
    </row>
    <row r="30" spans="2:6" ht="15" customHeight="1">
      <c r="B30" s="16" t="s">
        <v>41</v>
      </c>
      <c r="C30" s="11" t="s">
        <v>14</v>
      </c>
      <c r="D30" s="17">
        <v>2597</v>
      </c>
      <c r="E30" s="18">
        <v>1</v>
      </c>
      <c r="F30" s="17">
        <v>2597</v>
      </c>
    </row>
    <row r="31" spans="2:6" ht="19.5" customHeight="1">
      <c r="B31" s="16" t="s">
        <v>42</v>
      </c>
      <c r="C31" s="11" t="s">
        <v>14</v>
      </c>
      <c r="D31" s="17">
        <v>-205.52</v>
      </c>
      <c r="E31" s="18">
        <v>2</v>
      </c>
      <c r="F31" s="17">
        <v>-411.04</v>
      </c>
    </row>
    <row r="32" spans="2:6" ht="19.5" customHeight="1">
      <c r="B32" s="16" t="s">
        <v>43</v>
      </c>
      <c r="C32" s="11" t="s">
        <v>14</v>
      </c>
      <c r="D32" s="17">
        <v>-953.5</v>
      </c>
      <c r="E32" s="18">
        <v>2</v>
      </c>
      <c r="F32" s="17">
        <v>-1907</v>
      </c>
    </row>
    <row r="33" spans="2:6" ht="19.5" customHeight="1">
      <c r="B33" s="16" t="s">
        <v>49</v>
      </c>
      <c r="C33" s="11" t="s">
        <v>8</v>
      </c>
      <c r="D33" s="17">
        <v>622.94</v>
      </c>
      <c r="E33" s="18">
        <v>1.5</v>
      </c>
      <c r="F33" s="17">
        <v>1401.62</v>
      </c>
    </row>
    <row r="34" spans="2:6" ht="19.5" customHeight="1">
      <c r="B34" s="16" t="s">
        <v>11</v>
      </c>
      <c r="C34" s="11" t="s">
        <v>9</v>
      </c>
      <c r="D34" s="17">
        <v>2.18</v>
      </c>
      <c r="E34" s="18">
        <v>6796</v>
      </c>
      <c r="F34" s="17">
        <v>14815.3</v>
      </c>
    </row>
    <row r="35" spans="2:6" ht="15" customHeight="1">
      <c r="B35" s="16" t="s">
        <v>15</v>
      </c>
      <c r="C35" s="11" t="s">
        <v>9</v>
      </c>
      <c r="D35" s="17">
        <v>5.06</v>
      </c>
      <c r="E35" s="18">
        <v>7960.77</v>
      </c>
      <c r="F35" s="17">
        <v>40281.49</v>
      </c>
    </row>
    <row r="36" spans="2:6" ht="15" customHeight="1">
      <c r="B36" s="16" t="s">
        <v>44</v>
      </c>
      <c r="C36" s="11" t="s">
        <v>7</v>
      </c>
      <c r="D36" s="17">
        <v>58.5</v>
      </c>
      <c r="E36" s="18">
        <v>81</v>
      </c>
      <c r="F36" s="17">
        <v>4738.5</v>
      </c>
    </row>
    <row r="37" spans="2:6" ht="15" customHeight="1">
      <c r="B37" s="16" t="s">
        <v>35</v>
      </c>
      <c r="C37" s="11" t="s">
        <v>14</v>
      </c>
      <c r="D37" s="17">
        <v>1</v>
      </c>
      <c r="E37" s="18">
        <v>3237</v>
      </c>
      <c r="F37" s="17">
        <v>3237</v>
      </c>
    </row>
    <row r="38" spans="2:6" ht="18" customHeight="1">
      <c r="B38" s="16" t="s">
        <v>45</v>
      </c>
      <c r="C38" s="11" t="s">
        <v>8</v>
      </c>
      <c r="D38" s="17">
        <v>1027.26</v>
      </c>
      <c r="E38" s="18">
        <v>1</v>
      </c>
      <c r="F38" s="17">
        <v>1027.26</v>
      </c>
    </row>
    <row r="39" spans="2:6" ht="16.5" customHeight="1">
      <c r="B39" s="16" t="s">
        <v>12</v>
      </c>
      <c r="C39" s="11" t="s">
        <v>9</v>
      </c>
      <c r="D39" s="17">
        <v>2.35</v>
      </c>
      <c r="E39" s="18">
        <v>16706.4</v>
      </c>
      <c r="F39" s="17">
        <v>39260.04</v>
      </c>
    </row>
    <row r="40" spans="2:6" ht="32.25" customHeight="1">
      <c r="B40" s="16" t="s">
        <v>50</v>
      </c>
      <c r="C40" s="11" t="s">
        <v>7</v>
      </c>
      <c r="D40" s="17">
        <v>558</v>
      </c>
      <c r="E40" s="18">
        <v>9</v>
      </c>
      <c r="F40" s="17">
        <v>5022</v>
      </c>
    </row>
    <row r="41" spans="2:6" ht="15" customHeight="1">
      <c r="B41" s="16" t="s">
        <v>51</v>
      </c>
      <c r="C41" s="11" t="s">
        <v>34</v>
      </c>
      <c r="D41" s="17">
        <v>236.95</v>
      </c>
      <c r="E41" s="18">
        <v>6</v>
      </c>
      <c r="F41" s="17">
        <v>1421.7</v>
      </c>
    </row>
    <row r="42" spans="2:6" ht="15" customHeight="1">
      <c r="B42" s="16" t="s">
        <v>11</v>
      </c>
      <c r="C42" s="11" t="s">
        <v>9</v>
      </c>
      <c r="D42" s="17">
        <v>2.4</v>
      </c>
      <c r="E42" s="18">
        <v>9514.4</v>
      </c>
      <c r="F42" s="17">
        <v>22834.56</v>
      </c>
    </row>
    <row r="43" spans="2:6" ht="15" customHeight="1">
      <c r="B43" s="16" t="s">
        <v>52</v>
      </c>
      <c r="C43" s="11" t="s">
        <v>34</v>
      </c>
      <c r="D43" s="17">
        <v>242.31</v>
      </c>
      <c r="E43" s="18">
        <v>3</v>
      </c>
      <c r="F43" s="17">
        <v>726.93</v>
      </c>
    </row>
    <row r="44" spans="2:6" ht="15" customHeight="1">
      <c r="B44" s="16" t="s">
        <v>53</v>
      </c>
      <c r="C44" s="11" t="s">
        <v>34</v>
      </c>
      <c r="D44" s="17">
        <v>207.58</v>
      </c>
      <c r="E44" s="18">
        <v>9</v>
      </c>
      <c r="F44" s="17">
        <v>1868.22</v>
      </c>
    </row>
    <row r="45" spans="2:6" ht="15" customHeight="1">
      <c r="B45" s="16" t="s">
        <v>15</v>
      </c>
      <c r="C45" s="11" t="s">
        <v>9</v>
      </c>
      <c r="D45" s="17">
        <v>5.56</v>
      </c>
      <c r="E45" s="18">
        <v>7985.04</v>
      </c>
      <c r="F45" s="17">
        <v>44396.84</v>
      </c>
    </row>
    <row r="46" spans="2:6" ht="17.25" customHeight="1">
      <c r="B46" s="16" t="s">
        <v>54</v>
      </c>
      <c r="C46" s="11" t="s">
        <v>7</v>
      </c>
      <c r="D46" s="17">
        <v>374.89</v>
      </c>
      <c r="E46" s="18">
        <v>5</v>
      </c>
      <c r="F46" s="17">
        <v>1874.45</v>
      </c>
    </row>
    <row r="47" spans="2:6" ht="18" customHeight="1">
      <c r="B47" s="16" t="s">
        <v>55</v>
      </c>
      <c r="C47" s="11" t="s">
        <v>14</v>
      </c>
      <c r="D47" s="17">
        <v>12120.6</v>
      </c>
      <c r="E47" s="18">
        <v>1</v>
      </c>
      <c r="F47" s="17">
        <v>12120.6</v>
      </c>
    </row>
    <row r="48" spans="2:6" ht="17.25" customHeight="1">
      <c r="B48" s="16" t="s">
        <v>56</v>
      </c>
      <c r="C48" s="11" t="s">
        <v>7</v>
      </c>
      <c r="D48" s="17">
        <v>102.65</v>
      </c>
      <c r="E48" s="18">
        <v>1</v>
      </c>
      <c r="F48" s="17">
        <v>102.65</v>
      </c>
    </row>
    <row r="49" spans="2:6" ht="15" customHeight="1">
      <c r="B49" s="16" t="s">
        <v>57</v>
      </c>
      <c r="C49" s="11" t="s">
        <v>6</v>
      </c>
      <c r="D49" s="17">
        <v>8</v>
      </c>
      <c r="E49" s="18">
        <v>451.2</v>
      </c>
      <c r="F49" s="17">
        <v>3609.6</v>
      </c>
    </row>
    <row r="50" spans="2:6" ht="20.25" customHeight="1">
      <c r="B50" s="16" t="s">
        <v>58</v>
      </c>
      <c r="C50" s="11" t="s">
        <v>34</v>
      </c>
      <c r="D50" s="17">
        <v>193.22</v>
      </c>
      <c r="E50" s="18">
        <v>3</v>
      </c>
      <c r="F50" s="17">
        <v>579.66</v>
      </c>
    </row>
    <row r="51" spans="2:6" ht="17.25" customHeight="1">
      <c r="B51" s="19" t="s">
        <v>20</v>
      </c>
      <c r="C51" s="7" t="s">
        <v>19</v>
      </c>
      <c r="D51" s="7" t="s">
        <v>19</v>
      </c>
      <c r="E51" s="20"/>
      <c r="F51" s="21">
        <v>328340.14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2021-01-25T13:10:27Z</cp:lastPrinted>
  <dcterms:created xsi:type="dcterms:W3CDTF">2019-02-22T09:50:35Z</dcterms:created>
  <dcterms:modified xsi:type="dcterms:W3CDTF">2024-02-12T11:23:02Z</dcterms:modified>
  <cp:category/>
  <cp:version/>
  <cp:contentType/>
  <cp:contentStatus/>
</cp:coreProperties>
</file>