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Шам 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<sst xmlns="http://schemas.openxmlformats.org/spreadsheetml/2006/main" count="17" uniqueCount="17">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</sst>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6" sqref="F6:F13"/>
    </sheetView>
  </sheetViews>
  <sheetFormatPr defaultColWidth="9.00390625" defaultRowHeight="12.75"/>
  <cols>
    <col min="1" max="1" width="30.75390625" style="0" customWidth="1"/>
    <col min="2" max="2" width="12.875" style="0" customWidth="1"/>
    <col min="3" max="3" width="15.00390625" style="0" customWidth="1"/>
    <col min="4" max="4" width="13.375" style="0" customWidth="1"/>
    <col min="5" max="5" width="11.75390625" style="0" customWidth="1"/>
    <col min="6" max="6" width="13.375" style="0" customWidth="1"/>
  </cols>
  <sheetData>
    <row r="1" ht="12.75">
      <c r="A1" t="s">
        <v>0</v>
      </c>
    </row>
    <row r="2" spans="1:2" ht="12.75">
      <c r="A2" t="s">
        <v>1</v>
      </c>
      <c r="B2" t="s">
        <v>16</v>
      </c>
    </row>
    <row r="3" spans="1:6" ht="18.75" customHeight="1">
      <c r="A3" s="5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6"/>
      <c r="B4" s="3"/>
      <c r="C4" s="3"/>
      <c r="D4" s="3"/>
      <c r="E4" s="3"/>
      <c r="F4" s="3"/>
    </row>
    <row r="5" spans="1:6" ht="23.25" customHeight="1">
      <c r="A5" s="7"/>
      <c r="B5" s="4"/>
      <c r="C5" s="4"/>
      <c r="D5" s="4"/>
      <c r="E5" s="4"/>
      <c r="F5" s="4"/>
    </row>
    <row r="6" spans="1:6" ht="12.75">
      <c r="A6" s="1" t="s">
        <v>8</v>
      </c>
      <c r="B6" s="1">
        <v>65410.26</v>
      </c>
      <c r="C6" s="1">
        <v>59097.78</v>
      </c>
      <c r="D6" s="1">
        <v>120859</v>
      </c>
      <c r="E6" s="8">
        <f>C6*0.045</f>
        <v>2659.4001</v>
      </c>
      <c r="F6" s="8">
        <f>C6-D6-E6</f>
        <v>-64420.6201</v>
      </c>
    </row>
    <row r="7" spans="1:6" ht="12.75">
      <c r="A7" s="1" t="s">
        <v>9</v>
      </c>
      <c r="B7" s="1">
        <v>53760.52</v>
      </c>
      <c r="C7" s="1">
        <v>48771.46</v>
      </c>
      <c r="D7" s="1">
        <v>123502.82</v>
      </c>
      <c r="E7" s="8">
        <f aca="true" t="shared" si="0" ref="E7:E13">C7*0.045</f>
        <v>2194.7156999999997</v>
      </c>
      <c r="F7" s="8">
        <f aca="true" t="shared" si="1" ref="F7:F13">C7-D7-E7</f>
        <v>-76926.07570000002</v>
      </c>
    </row>
    <row r="8" spans="1:6" ht="12.75">
      <c r="A8" s="1" t="s">
        <v>10</v>
      </c>
      <c r="B8" s="1">
        <v>50661.54</v>
      </c>
      <c r="C8" s="1">
        <v>46955.17</v>
      </c>
      <c r="D8" s="1">
        <v>48205.17</v>
      </c>
      <c r="E8" s="8">
        <f t="shared" si="0"/>
        <v>2112.98265</v>
      </c>
      <c r="F8" s="8">
        <f t="shared" si="1"/>
        <v>-3362.98265</v>
      </c>
    </row>
    <row r="9" spans="1:6" ht="12.75">
      <c r="A9" s="1" t="s">
        <v>11</v>
      </c>
      <c r="B9" s="1">
        <v>42330.4</v>
      </c>
      <c r="C9" s="1">
        <v>43266.67</v>
      </c>
      <c r="D9" s="1">
        <v>0</v>
      </c>
      <c r="E9" s="8">
        <f t="shared" si="0"/>
        <v>1947.0001499999998</v>
      </c>
      <c r="F9" s="8">
        <f t="shared" si="1"/>
        <v>41319.66985</v>
      </c>
    </row>
    <row r="10" spans="1:6" ht="12.75">
      <c r="A10" s="1" t="s">
        <v>12</v>
      </c>
      <c r="B10" s="1">
        <v>24036.82</v>
      </c>
      <c r="C10" s="1">
        <v>21631.13</v>
      </c>
      <c r="D10" s="1">
        <v>21631.13</v>
      </c>
      <c r="E10" s="8">
        <f t="shared" si="0"/>
        <v>973.40085</v>
      </c>
      <c r="F10" s="8">
        <f t="shared" si="1"/>
        <v>-973.40085</v>
      </c>
    </row>
    <row r="11" spans="1:6" ht="12.75">
      <c r="A11" s="1" t="s">
        <v>13</v>
      </c>
      <c r="B11" s="1">
        <v>34020.65</v>
      </c>
      <c r="C11" s="1">
        <v>28402.44</v>
      </c>
      <c r="D11" s="1">
        <v>37380.56</v>
      </c>
      <c r="E11" s="8">
        <f t="shared" si="0"/>
        <v>1278.1098</v>
      </c>
      <c r="F11" s="8">
        <f t="shared" si="1"/>
        <v>-10256.2298</v>
      </c>
    </row>
    <row r="12" spans="1:6" ht="12.75">
      <c r="A12" s="1" t="s">
        <v>14</v>
      </c>
      <c r="B12" s="1">
        <v>633.13</v>
      </c>
      <c r="C12" s="1">
        <v>1043.52</v>
      </c>
      <c r="D12" s="1">
        <v>0</v>
      </c>
      <c r="E12" s="8">
        <f t="shared" si="0"/>
        <v>46.9584</v>
      </c>
      <c r="F12" s="8">
        <f t="shared" si="1"/>
        <v>996.5616</v>
      </c>
    </row>
    <row r="13" spans="1:6" ht="12.75">
      <c r="A13" s="1" t="s">
        <v>15</v>
      </c>
      <c r="B13" s="1">
        <f>SUM(B6:B12)</f>
        <v>270853.32</v>
      </c>
      <c r="C13" s="1">
        <f>SUM(C6:C12)</f>
        <v>249168.16999999995</v>
      </c>
      <c r="D13" s="1">
        <f>SUM(D6:D12)</f>
        <v>351578.68</v>
      </c>
      <c r="E13" s="8">
        <f t="shared" si="0"/>
        <v>11212.567649999997</v>
      </c>
      <c r="F13" s="8">
        <f t="shared" si="1"/>
        <v>-113623.07765000004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2012-03-28T07:35:39Z</dcterms:created>
  <dcterms:modified xsi:type="dcterms:W3CDTF">2013-05-15T08:15:21Z</dcterms:modified>
  <cp:category/>
  <cp:version/>
  <cp:contentType/>
  <cp:contentStatus/>
</cp:coreProperties>
</file>