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Шам 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<sst xmlns="http://schemas.openxmlformats.org/spreadsheetml/2006/main" count="16" uniqueCount="16">
  <si>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</si>
  <si>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</si>
  <si>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</si>
  <si>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</si>
  <si>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</si>
  <si>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</si>
  <si>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</si>
  <si>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</si>
  <si>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</si>
  <si>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</si>
  <si>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</si>
  <si>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</si>
  <si>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</si>
  <si>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</si>
  <si>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ВСЕГО:</t>
  </si>
  <si>
    <t>Шамокша д 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</si>
</sst>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6" sqref="F6:F12"/>
    </sheetView>
  </sheetViews>
  <sheetFormatPr defaultColWidth="9.00390625" defaultRowHeight="12.75"/>
  <cols>
    <col min="1" max="1" width="32.25390625" style="0" customWidth="1"/>
    <col min="2" max="3" width="13.375" style="0" customWidth="1"/>
    <col min="4" max="4" width="14.875" style="0" customWidth="1"/>
    <col min="5" max="5" width="13.125" style="0" customWidth="1"/>
    <col min="6" max="6" width="12.00390625" style="0" customWidth="1"/>
  </cols>
  <sheetData>
    <row r="1" ht="12.75">
      <c r="A1" t="s">
        <v>0</v>
      </c>
    </row>
    <row r="2" spans="1:2" ht="12.75">
      <c r="A2" t="s">
        <v>1</v>
      </c>
      <c r="B2" t="s">
        <v>15</v>
      </c>
    </row>
    <row r="3" spans="1:6" ht="12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/>
      <c r="B4" s="3"/>
      <c r="C4" s="3"/>
      <c r="D4" s="3"/>
      <c r="E4" s="3"/>
      <c r="F4" s="3"/>
    </row>
    <row r="5" spans="1:6" ht="24.75" customHeight="1">
      <c r="A5" s="4"/>
      <c r="B5" s="4"/>
      <c r="C5" s="4"/>
      <c r="D5" s="4"/>
      <c r="E5" s="4"/>
      <c r="F5" s="4"/>
    </row>
    <row r="6" spans="1:6" ht="12.75">
      <c r="A6" s="1" t="s">
        <v>8</v>
      </c>
      <c r="B6" s="1">
        <v>58954.56</v>
      </c>
      <c r="C6" s="1">
        <v>55105.62</v>
      </c>
      <c r="D6" s="1">
        <v>57266</v>
      </c>
      <c r="E6" s="6">
        <f>C6*0.045</f>
        <v>2479.7529</v>
      </c>
      <c r="F6" s="6">
        <f>C6-D6-E6</f>
        <v>-4640.132899999997</v>
      </c>
    </row>
    <row r="7" spans="1:6" ht="12.75">
      <c r="A7" s="1" t="s">
        <v>9</v>
      </c>
      <c r="B7" s="1">
        <v>48571.56</v>
      </c>
      <c r="C7" s="1">
        <v>44584.03</v>
      </c>
      <c r="D7" s="1">
        <v>117989.59</v>
      </c>
      <c r="E7" s="6">
        <f aca="true" t="shared" si="0" ref="E7:E12">C7*0.045</f>
        <v>2006.28135</v>
      </c>
      <c r="F7" s="6">
        <f aca="true" t="shared" si="1" ref="F7:F12">C7-D7-E7</f>
        <v>-75411.84135</v>
      </c>
    </row>
    <row r="8" spans="1:6" ht="12.75">
      <c r="A8" s="1" t="s">
        <v>10</v>
      </c>
      <c r="B8" s="1">
        <v>45848.28</v>
      </c>
      <c r="C8" s="1">
        <v>43242.19</v>
      </c>
      <c r="D8" s="1">
        <v>42920.21</v>
      </c>
      <c r="E8" s="6">
        <f t="shared" si="0"/>
        <v>1945.8985500000001</v>
      </c>
      <c r="F8" s="6">
        <f t="shared" si="1"/>
        <v>-1623.918549999997</v>
      </c>
    </row>
    <row r="9" spans="1:6" ht="12.75">
      <c r="A9" s="1" t="s">
        <v>11</v>
      </c>
      <c r="B9" s="1">
        <v>29553.3</v>
      </c>
      <c r="C9" s="1">
        <v>28899.06</v>
      </c>
      <c r="D9" s="1">
        <v>24000</v>
      </c>
      <c r="E9" s="6">
        <f t="shared" si="0"/>
        <v>1300.4577</v>
      </c>
      <c r="F9" s="6">
        <f t="shared" si="1"/>
        <v>3598.6023000000014</v>
      </c>
    </row>
    <row r="10" spans="1:6" ht="12.75">
      <c r="A10" s="1" t="s">
        <v>12</v>
      </c>
      <c r="B10" s="1">
        <v>21904.18</v>
      </c>
      <c r="C10" s="1">
        <v>21195.34</v>
      </c>
      <c r="D10" s="1">
        <v>21195.34</v>
      </c>
      <c r="E10" s="6">
        <f t="shared" si="0"/>
        <v>953.7903</v>
      </c>
      <c r="F10" s="6">
        <f t="shared" si="1"/>
        <v>-953.7903</v>
      </c>
    </row>
    <row r="11" spans="1:6" ht="12.75">
      <c r="A11" s="1" t="s">
        <v>13</v>
      </c>
      <c r="B11" s="1">
        <v>30928.04</v>
      </c>
      <c r="C11" s="1">
        <v>29589.78</v>
      </c>
      <c r="D11" s="1">
        <v>41284.12</v>
      </c>
      <c r="E11" s="6">
        <f t="shared" si="0"/>
        <v>1331.5401</v>
      </c>
      <c r="F11" s="6">
        <f t="shared" si="1"/>
        <v>-13025.880100000004</v>
      </c>
    </row>
    <row r="12" spans="1:6" ht="12.75">
      <c r="A12" s="1" t="s">
        <v>14</v>
      </c>
      <c r="B12" s="1">
        <f>SUM(B6:B11)</f>
        <v>235759.91999999998</v>
      </c>
      <c r="C12" s="1">
        <f>SUM(C6:C11)</f>
        <v>222616.02</v>
      </c>
      <c r="D12" s="1">
        <f>SUM(D6:D11)</f>
        <v>304655.26</v>
      </c>
      <c r="E12" s="6">
        <f t="shared" si="0"/>
        <v>10017.720899999998</v>
      </c>
      <c r="F12" s="6">
        <f t="shared" si="1"/>
        <v>-92056.96090000002</v>
      </c>
    </row>
    <row r="13" spans="5:6" ht="12.75">
      <c r="E13" s="5"/>
      <c r="F13" s="5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2012-03-28T07:36:29Z</dcterms:created>
  <dcterms:modified xsi:type="dcterms:W3CDTF">2013-05-15T08:23:27Z</dcterms:modified>
  <cp:category/>
  <cp:version/>
  <cp:contentType/>
  <cp:contentStatus/>
</cp:coreProperties>
</file>